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70"/>
  </bookViews>
  <sheets>
    <sheet name="Sheet1" sheetId="1" r:id="rId1"/>
  </sheets>
  <calcPr calcId="144525"/>
</workbook>
</file>

<file path=xl/sharedStrings.xml><?xml version="1.0" encoding="utf-8"?>
<sst xmlns="http://schemas.openxmlformats.org/spreadsheetml/2006/main" count="39" uniqueCount="39">
  <si>
    <t>申请创新类创业培训补贴资金汇总表</t>
  </si>
  <si>
    <t>培训机构</t>
  </si>
  <si>
    <t>培训期次</t>
  </si>
  <si>
    <t>培训时间</t>
  </si>
  <si>
    <t>报班
人数</t>
  </si>
  <si>
    <t>实际开班人数</t>
  </si>
  <si>
    <t>合格人数</t>
  </si>
  <si>
    <t>合格率</t>
  </si>
  <si>
    <t>领券扫码人数</t>
  </si>
  <si>
    <t>申请享受培训补贴
人数</t>
  </si>
  <si>
    <t>补贴标准（元/人/天）</t>
  </si>
  <si>
    <t>培训天数</t>
  </si>
  <si>
    <t>补贴比例</t>
  </si>
  <si>
    <t>申请补贴金额
（元）</t>
  </si>
  <si>
    <t>山西转型综合改革示范区晋中开发区晨名职业技能培训学校有限公司</t>
  </si>
  <si>
    <t>第1期</t>
  </si>
  <si>
    <t>3.28-4.4
4.6-4.7</t>
  </si>
  <si>
    <t>第2期</t>
  </si>
  <si>
    <t>第3期</t>
  </si>
  <si>
    <t>第4期</t>
  </si>
  <si>
    <t>第5期</t>
  </si>
  <si>
    <t>第6期</t>
  </si>
  <si>
    <t>第7期</t>
  </si>
  <si>
    <t xml:space="preserve">3.28-4.6
</t>
  </si>
  <si>
    <t>第8期</t>
  </si>
  <si>
    <t>3.31-4.9</t>
  </si>
  <si>
    <t>第9期</t>
  </si>
  <si>
    <t>第10期</t>
  </si>
  <si>
    <t>4.8-4.17</t>
  </si>
  <si>
    <t>第11期</t>
  </si>
  <si>
    <t>第12期</t>
  </si>
  <si>
    <t>第13期</t>
  </si>
  <si>
    <t>第14期</t>
  </si>
  <si>
    <t>第15期</t>
  </si>
  <si>
    <t>第16期</t>
  </si>
  <si>
    <t>第17期</t>
  </si>
  <si>
    <t>4.10-4.19</t>
  </si>
  <si>
    <t>合计</t>
  </si>
  <si>
    <t>注：合格率=合格人数/实际开班人数；        补贴金额=合格人数*补贴标准*培训天数*补贴比例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</si>
</sst>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0"/>
      <color theme="1"/>
      <name val="方正小标宋简体"/>
      <charset val="134"/>
    </font>
    <font>
      <sz val="12"/>
      <color theme="1"/>
      <name val="仿宋_GB2312"/>
      <charset val="134"/>
    </font>
    <font>
      <sz val="11"/>
      <color theme="1"/>
      <name val="仿宋_GB2312"/>
      <charset val="134"/>
    </font>
    <font>
      <sz val="11"/>
      <color rgb="FF000000"/>
      <name val="仿宋_GB2312"/>
      <charset val="134"/>
    </font>
    <font>
      <sz val="10"/>
      <color theme="1"/>
      <name val="仿宋_GB2312"/>
      <charset val="134"/>
    </font>
    <font>
      <sz val="8"/>
      <color theme="1"/>
      <name val="仿宋_GB2312"/>
      <charset val="134"/>
    </font>
    <font>
      <sz val="10"/>
      <color rgb="FF00000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7"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11" fillId="10" borderId="0" applyNumberFormat="0" applyBorder="0" applyAlignment="0" applyProtection="0">
      <alignment vertical="center"/>
    </xf>
    <xf numFmtId="0" fontId="14" fillId="0" borderId="9" applyNumberFormat="0" applyFill="0" applyAlignment="0" applyProtection="0">
      <alignment vertical="center"/>
    </xf>
    <xf numFmtId="0" fontId="11" fillId="11" borderId="0" applyNumberFormat="0" applyBorder="0" applyAlignment="0" applyProtection="0">
      <alignment vertical="center"/>
    </xf>
    <xf numFmtId="0" fontId="20" fillId="12" borderId="10" applyNumberFormat="0" applyAlignment="0" applyProtection="0">
      <alignment vertical="center"/>
    </xf>
    <xf numFmtId="0" fontId="21" fillId="12" borderId="6" applyNumberFormat="0" applyAlignment="0" applyProtection="0">
      <alignment vertical="center"/>
    </xf>
    <xf numFmtId="0" fontId="22" fillId="13" borderId="11"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30">
    <xf numFmtId="0" fontId="0" fillId="0" borderId="0" xfId="0">
      <alignment vertical="center"/>
    </xf>
    <xf numFmtId="0" fontId="0" fillId="0" borderId="0" xfId="0" applyAlignment="1">
      <alignment horizontal="center" vertical="center"/>
    </xf>
    <xf numFmtId="0" fontId="1" fillId="2" borderId="0" xfId="0" applyFont="1" applyFill="1" applyAlignment="1">
      <alignment horizontal="center" vertical="center"/>
    </xf>
    <xf numFmtId="57" fontId="2" fillId="2" borderId="0" xfId="0" applyNumberFormat="1" applyFont="1" applyFill="1" applyAlignment="1">
      <alignment vertical="center"/>
    </xf>
    <xf numFmtId="0" fontId="2" fillId="2" borderId="0" xfId="0" applyFont="1" applyFill="1" applyAlignment="1">
      <alignment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2" xfId="0" applyFont="1" applyFill="1" applyBorder="1" applyAlignment="1">
      <alignment horizontal="center" vertical="center" textRotation="255"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3" fillId="2" borderId="3" xfId="0" applyFont="1" applyFill="1" applyBorder="1" applyAlignment="1">
      <alignment horizontal="center" vertical="center" textRotation="255"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3" fillId="2" borderId="4" xfId="0" applyFont="1" applyFill="1" applyBorder="1" applyAlignment="1">
      <alignment horizontal="center" vertical="center" textRotation="255" wrapText="1"/>
    </xf>
    <xf numFmtId="0" fontId="7" fillId="2" borderId="1" xfId="0" applyFont="1" applyFill="1" applyBorder="1" applyAlignment="1">
      <alignment horizontal="center" vertical="center" wrapText="1"/>
    </xf>
    <xf numFmtId="9" fontId="3" fillId="2" borderId="1" xfId="0" applyNumberFormat="1" applyFont="1" applyFill="1" applyBorder="1" applyAlignment="1">
      <alignment horizontal="center" vertical="center"/>
    </xf>
    <xf numFmtId="0" fontId="3" fillId="2" borderId="1" xfId="0" applyNumberFormat="1" applyFont="1" applyFill="1" applyBorder="1" applyAlignment="1" applyProtection="1">
      <alignment horizontal="center" vertical="center"/>
    </xf>
    <xf numFmtId="0" fontId="2" fillId="2" borderId="0" xfId="0" applyFont="1" applyFill="1" applyAlignment="1">
      <alignment horizontal="left" vertical="center"/>
    </xf>
    <xf numFmtId="0" fontId="3" fillId="2" borderId="0" xfId="0" applyFont="1" applyFill="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1" fillId="2" borderId="5" xfId="0" applyFont="1" applyFill="1" applyBorder="1" applyAlignment="1">
      <alignment horizontal="center" vertical="center"/>
    </xf>
    <xf numFmtId="0" fontId="2" fillId="2" borderId="5" xfId="0" applyFont="1" applyFill="1" applyBorder="1" applyAlignment="1">
      <alignment vertical="center"/>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2" borderId="0" xfId="0"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tabSelected="1" workbookViewId="0">
      <selection activeCell="O3" sqref="O3"/>
    </sheetView>
  </sheetViews>
  <sheetFormatPr defaultColWidth="11" defaultRowHeight="27.95" customHeight="1"/>
  <cols>
    <col min="1" max="1" width="6.25" style="1" customWidth="1"/>
    <col min="2" max="2" width="9.375" style="1" customWidth="1"/>
    <col min="3" max="3" width="11.625" style="1" customWidth="1"/>
    <col min="4" max="4" width="6.5" style="1" customWidth="1"/>
    <col min="5" max="5" width="7.625" style="1" customWidth="1"/>
    <col min="6" max="6" width="6" style="1" customWidth="1"/>
    <col min="7" max="7" width="6.875" style="1" customWidth="1"/>
    <col min="8" max="8" width="8.375" style="1" customWidth="1"/>
    <col min="9" max="9" width="9.375" style="1" customWidth="1"/>
    <col min="10" max="10" width="10.625" style="1" customWidth="1"/>
    <col min="11" max="11" width="5.125" style="1" customWidth="1"/>
    <col min="12" max="12" width="5.875" style="1" customWidth="1"/>
    <col min="13" max="13" width="9.5" style="1" customWidth="1"/>
    <col min="14" max="31" width="9" style="1" customWidth="1"/>
    <col min="32" max="16384" width="11" style="1"/>
  </cols>
  <sheetData>
    <row r="1" customHeight="1" spans="1:13">
      <c r="A1" s="2" t="s">
        <v>0</v>
      </c>
      <c r="B1" s="2"/>
      <c r="C1" s="2"/>
      <c r="D1" s="2"/>
      <c r="E1" s="2"/>
      <c r="F1" s="2"/>
      <c r="G1" s="2"/>
      <c r="H1" s="2"/>
      <c r="I1" s="2"/>
      <c r="J1" s="2"/>
      <c r="K1" s="2"/>
      <c r="L1" s="2"/>
      <c r="M1" s="25"/>
    </row>
    <row r="2" ht="24" customHeight="1" spans="1:13">
      <c r="A2" s="3">
        <v>45017</v>
      </c>
      <c r="B2" s="4"/>
      <c r="C2" s="4"/>
      <c r="D2" s="4"/>
      <c r="E2" s="4"/>
      <c r="F2" s="4"/>
      <c r="G2" s="4"/>
      <c r="H2" s="4"/>
      <c r="I2" s="4"/>
      <c r="J2" s="4"/>
      <c r="K2" s="4"/>
      <c r="L2" s="4"/>
      <c r="M2" s="26"/>
    </row>
    <row r="3" ht="39" customHeight="1" spans="1:13">
      <c r="A3" s="5" t="s">
        <v>1</v>
      </c>
      <c r="B3" s="5" t="s">
        <v>2</v>
      </c>
      <c r="C3" s="6" t="s">
        <v>3</v>
      </c>
      <c r="D3" s="5" t="s">
        <v>4</v>
      </c>
      <c r="E3" s="5" t="s">
        <v>5</v>
      </c>
      <c r="F3" s="5" t="s">
        <v>6</v>
      </c>
      <c r="G3" s="5" t="s">
        <v>7</v>
      </c>
      <c r="H3" s="6" t="s">
        <v>8</v>
      </c>
      <c r="I3" s="6" t="s">
        <v>9</v>
      </c>
      <c r="J3" s="6" t="s">
        <v>10</v>
      </c>
      <c r="K3" s="6" t="s">
        <v>11</v>
      </c>
      <c r="L3" s="6" t="s">
        <v>12</v>
      </c>
      <c r="M3" s="6" t="s">
        <v>13</v>
      </c>
    </row>
    <row r="4" ht="18" customHeight="1" spans="1:13">
      <c r="A4" s="7" t="s">
        <v>14</v>
      </c>
      <c r="B4" s="6" t="s">
        <v>15</v>
      </c>
      <c r="C4" s="8" t="s">
        <v>16</v>
      </c>
      <c r="D4" s="9">
        <v>36</v>
      </c>
      <c r="E4" s="9">
        <v>36</v>
      </c>
      <c r="F4" s="9">
        <v>35</v>
      </c>
      <c r="G4" s="10">
        <v>0.97</v>
      </c>
      <c r="H4" s="9">
        <v>35</v>
      </c>
      <c r="I4" s="27">
        <v>35</v>
      </c>
      <c r="J4" s="15">
        <v>180</v>
      </c>
      <c r="K4" s="15">
        <v>10</v>
      </c>
      <c r="L4" s="15">
        <v>0.8</v>
      </c>
      <c r="M4" s="28">
        <v>50400</v>
      </c>
    </row>
    <row r="5" ht="18" customHeight="1" spans="1:13">
      <c r="A5" s="11"/>
      <c r="B5" s="6" t="s">
        <v>17</v>
      </c>
      <c r="C5" s="12"/>
      <c r="D5" s="9">
        <v>35</v>
      </c>
      <c r="E5" s="9">
        <v>33</v>
      </c>
      <c r="F5" s="9">
        <v>33</v>
      </c>
      <c r="G5" s="10">
        <v>1</v>
      </c>
      <c r="H5" s="9">
        <v>31</v>
      </c>
      <c r="I5" s="27">
        <v>31</v>
      </c>
      <c r="J5" s="15">
        <v>180</v>
      </c>
      <c r="K5" s="15">
        <v>10</v>
      </c>
      <c r="L5" s="15">
        <v>0.8</v>
      </c>
      <c r="M5" s="28">
        <v>44640</v>
      </c>
    </row>
    <row r="6" ht="21" customHeight="1" spans="1:13">
      <c r="A6" s="11"/>
      <c r="B6" s="6" t="s">
        <v>18</v>
      </c>
      <c r="C6" s="12"/>
      <c r="D6" s="9">
        <v>35</v>
      </c>
      <c r="E6" s="9">
        <v>34</v>
      </c>
      <c r="F6" s="9">
        <v>34</v>
      </c>
      <c r="G6" s="10">
        <v>1</v>
      </c>
      <c r="H6" s="9">
        <v>33</v>
      </c>
      <c r="I6" s="27">
        <v>33</v>
      </c>
      <c r="J6" s="15">
        <v>180</v>
      </c>
      <c r="K6" s="15">
        <v>10</v>
      </c>
      <c r="L6" s="15">
        <v>0.8</v>
      </c>
      <c r="M6" s="28">
        <v>47520</v>
      </c>
    </row>
    <row r="7" ht="17" customHeight="1" spans="1:13">
      <c r="A7" s="11"/>
      <c r="B7" s="6" t="s">
        <v>19</v>
      </c>
      <c r="C7" s="12"/>
      <c r="D7" s="9">
        <v>35</v>
      </c>
      <c r="E7" s="9">
        <v>35</v>
      </c>
      <c r="F7" s="9">
        <v>33</v>
      </c>
      <c r="G7" s="10">
        <v>0.94</v>
      </c>
      <c r="H7" s="9">
        <v>33</v>
      </c>
      <c r="I7" s="27">
        <v>33</v>
      </c>
      <c r="J7" s="15">
        <v>180</v>
      </c>
      <c r="K7" s="15">
        <v>10</v>
      </c>
      <c r="L7" s="15">
        <v>0.8</v>
      </c>
      <c r="M7" s="28">
        <v>47520</v>
      </c>
    </row>
    <row r="8" ht="19" customHeight="1" spans="1:13">
      <c r="A8" s="11"/>
      <c r="B8" s="6" t="s">
        <v>20</v>
      </c>
      <c r="C8" s="12"/>
      <c r="D8" s="9">
        <v>37</v>
      </c>
      <c r="E8" s="9">
        <v>34</v>
      </c>
      <c r="F8" s="9">
        <v>34</v>
      </c>
      <c r="G8" s="10">
        <v>1</v>
      </c>
      <c r="H8" s="9">
        <v>34</v>
      </c>
      <c r="I8" s="27">
        <v>34</v>
      </c>
      <c r="J8" s="15">
        <v>180</v>
      </c>
      <c r="K8" s="15">
        <v>10</v>
      </c>
      <c r="L8" s="15">
        <v>0.8</v>
      </c>
      <c r="M8" s="28">
        <v>48960</v>
      </c>
    </row>
    <row r="9" ht="20" customHeight="1" spans="1:13">
      <c r="A9" s="11"/>
      <c r="B9" s="6" t="s">
        <v>21</v>
      </c>
      <c r="C9" s="13"/>
      <c r="D9" s="9">
        <v>35</v>
      </c>
      <c r="E9" s="9">
        <v>35</v>
      </c>
      <c r="F9" s="9">
        <v>35</v>
      </c>
      <c r="G9" s="10">
        <v>1</v>
      </c>
      <c r="H9" s="9">
        <v>35</v>
      </c>
      <c r="I9" s="27">
        <v>35</v>
      </c>
      <c r="J9" s="15">
        <v>180</v>
      </c>
      <c r="K9" s="15">
        <v>10</v>
      </c>
      <c r="L9" s="15">
        <v>0.8</v>
      </c>
      <c r="M9" s="28">
        <v>50400</v>
      </c>
    </row>
    <row r="10" ht="21" customHeight="1" spans="1:13">
      <c r="A10" s="11"/>
      <c r="B10" s="6" t="s">
        <v>22</v>
      </c>
      <c r="C10" s="9" t="s">
        <v>23</v>
      </c>
      <c r="D10" s="9">
        <v>40</v>
      </c>
      <c r="E10" s="14">
        <v>40</v>
      </c>
      <c r="F10" s="9">
        <v>40</v>
      </c>
      <c r="G10" s="10">
        <v>1</v>
      </c>
      <c r="H10" s="9">
        <v>40</v>
      </c>
      <c r="I10" s="27">
        <v>40</v>
      </c>
      <c r="J10" s="15">
        <v>180</v>
      </c>
      <c r="K10" s="15">
        <v>10</v>
      </c>
      <c r="L10" s="15">
        <v>0.8</v>
      </c>
      <c r="M10" s="14">
        <v>57600</v>
      </c>
    </row>
    <row r="11" ht="21" customHeight="1" spans="1:13">
      <c r="A11" s="11"/>
      <c r="B11" s="6" t="s">
        <v>24</v>
      </c>
      <c r="C11" s="8" t="s">
        <v>25</v>
      </c>
      <c r="D11" s="9">
        <v>30</v>
      </c>
      <c r="E11" s="15">
        <v>26</v>
      </c>
      <c r="F11" s="9">
        <v>26</v>
      </c>
      <c r="G11" s="10">
        <v>1</v>
      </c>
      <c r="H11" s="15">
        <v>25</v>
      </c>
      <c r="I11" s="27">
        <v>25</v>
      </c>
      <c r="J11" s="15">
        <v>180</v>
      </c>
      <c r="K11" s="15">
        <v>10</v>
      </c>
      <c r="L11" s="15">
        <v>0.8</v>
      </c>
      <c r="M11" s="15">
        <v>36000</v>
      </c>
    </row>
    <row r="12" ht="22" customHeight="1" spans="1:13">
      <c r="A12" s="11"/>
      <c r="B12" s="6" t="s">
        <v>26</v>
      </c>
      <c r="C12" s="13"/>
      <c r="D12" s="9">
        <v>30</v>
      </c>
      <c r="E12" s="15">
        <v>27</v>
      </c>
      <c r="F12" s="9">
        <v>27</v>
      </c>
      <c r="G12" s="10">
        <v>1</v>
      </c>
      <c r="H12" s="15">
        <v>27</v>
      </c>
      <c r="I12" s="27">
        <v>27</v>
      </c>
      <c r="J12" s="15">
        <v>180</v>
      </c>
      <c r="K12" s="15">
        <v>10</v>
      </c>
      <c r="L12" s="15">
        <v>0.8</v>
      </c>
      <c r="M12" s="15">
        <v>38880</v>
      </c>
    </row>
    <row r="13" ht="21" customHeight="1" spans="1:13">
      <c r="A13" s="11"/>
      <c r="B13" s="6" t="s">
        <v>27</v>
      </c>
      <c r="C13" s="8" t="s">
        <v>28</v>
      </c>
      <c r="D13" s="9">
        <v>40</v>
      </c>
      <c r="E13" s="9">
        <v>39</v>
      </c>
      <c r="F13" s="9">
        <v>39</v>
      </c>
      <c r="G13" s="10">
        <v>1</v>
      </c>
      <c r="H13" s="9">
        <v>39</v>
      </c>
      <c r="I13" s="27">
        <v>39</v>
      </c>
      <c r="J13" s="15">
        <v>180</v>
      </c>
      <c r="K13" s="15">
        <v>10</v>
      </c>
      <c r="L13" s="15">
        <v>0.8</v>
      </c>
      <c r="M13" s="15">
        <v>56160</v>
      </c>
    </row>
    <row r="14" ht="21" customHeight="1" spans="1:13">
      <c r="A14" s="11"/>
      <c r="B14" s="6" t="s">
        <v>29</v>
      </c>
      <c r="C14" s="12"/>
      <c r="D14" s="9">
        <v>39</v>
      </c>
      <c r="E14" s="9">
        <v>39</v>
      </c>
      <c r="F14" s="9">
        <v>39</v>
      </c>
      <c r="G14" s="10">
        <v>1</v>
      </c>
      <c r="H14" s="9">
        <v>37</v>
      </c>
      <c r="I14" s="27">
        <v>37</v>
      </c>
      <c r="J14" s="15">
        <v>180</v>
      </c>
      <c r="K14" s="15">
        <v>10</v>
      </c>
      <c r="L14" s="15">
        <v>0.8</v>
      </c>
      <c r="M14" s="15">
        <v>53280</v>
      </c>
    </row>
    <row r="15" ht="21" customHeight="1" spans="1:13">
      <c r="A15" s="11"/>
      <c r="B15" s="6" t="s">
        <v>30</v>
      </c>
      <c r="C15" s="12"/>
      <c r="D15" s="9">
        <v>38</v>
      </c>
      <c r="E15" s="9">
        <v>35</v>
      </c>
      <c r="F15" s="9">
        <v>35</v>
      </c>
      <c r="G15" s="10">
        <v>1</v>
      </c>
      <c r="H15" s="9">
        <v>34</v>
      </c>
      <c r="I15" s="27">
        <v>34</v>
      </c>
      <c r="J15" s="15">
        <v>180</v>
      </c>
      <c r="K15" s="15">
        <v>10</v>
      </c>
      <c r="L15" s="15">
        <v>0.8</v>
      </c>
      <c r="M15" s="28">
        <v>48960</v>
      </c>
    </row>
    <row r="16" ht="21" customHeight="1" spans="1:13">
      <c r="A16" s="11"/>
      <c r="B16" s="6" t="s">
        <v>31</v>
      </c>
      <c r="C16" s="12"/>
      <c r="D16" s="9">
        <v>40</v>
      </c>
      <c r="E16" s="9">
        <v>36</v>
      </c>
      <c r="F16" s="9">
        <v>36</v>
      </c>
      <c r="G16" s="10">
        <v>1</v>
      </c>
      <c r="H16" s="9">
        <v>36</v>
      </c>
      <c r="I16" s="27">
        <v>36</v>
      </c>
      <c r="J16" s="15">
        <v>180</v>
      </c>
      <c r="K16" s="15">
        <v>10</v>
      </c>
      <c r="L16" s="15">
        <v>0.8</v>
      </c>
      <c r="M16" s="15">
        <v>51840</v>
      </c>
    </row>
    <row r="17" ht="21" customHeight="1" spans="1:13">
      <c r="A17" s="11"/>
      <c r="B17" s="6" t="s">
        <v>32</v>
      </c>
      <c r="C17" s="12"/>
      <c r="D17" s="9">
        <v>39</v>
      </c>
      <c r="E17" s="9">
        <v>36</v>
      </c>
      <c r="F17" s="9">
        <v>35</v>
      </c>
      <c r="G17" s="10">
        <v>0.97</v>
      </c>
      <c r="H17" s="9">
        <v>35</v>
      </c>
      <c r="I17" s="27">
        <v>35</v>
      </c>
      <c r="J17" s="15">
        <v>180</v>
      </c>
      <c r="K17" s="15">
        <v>10</v>
      </c>
      <c r="L17" s="15">
        <v>0.8</v>
      </c>
      <c r="M17" s="28">
        <v>50400</v>
      </c>
    </row>
    <row r="18" ht="22" customHeight="1" spans="1:13">
      <c r="A18" s="11"/>
      <c r="B18" s="6" t="s">
        <v>33</v>
      </c>
      <c r="C18" s="12"/>
      <c r="D18" s="9">
        <v>39</v>
      </c>
      <c r="E18" s="9">
        <v>36</v>
      </c>
      <c r="F18" s="9">
        <v>36</v>
      </c>
      <c r="G18" s="10">
        <v>1</v>
      </c>
      <c r="H18" s="9">
        <v>35</v>
      </c>
      <c r="I18" s="27">
        <v>35</v>
      </c>
      <c r="J18" s="15">
        <v>180</v>
      </c>
      <c r="K18" s="15">
        <v>10</v>
      </c>
      <c r="L18" s="15">
        <v>0.8</v>
      </c>
      <c r="M18" s="28">
        <v>50400</v>
      </c>
    </row>
    <row r="19" ht="21" customHeight="1" spans="1:13">
      <c r="A19" s="11"/>
      <c r="B19" s="6" t="s">
        <v>34</v>
      </c>
      <c r="C19" s="13"/>
      <c r="D19" s="9">
        <v>38</v>
      </c>
      <c r="E19" s="9">
        <v>38</v>
      </c>
      <c r="F19" s="9">
        <v>38</v>
      </c>
      <c r="G19" s="10">
        <v>1</v>
      </c>
      <c r="H19" s="9">
        <v>37</v>
      </c>
      <c r="I19" s="27">
        <v>37</v>
      </c>
      <c r="J19" s="15">
        <v>180</v>
      </c>
      <c r="K19" s="15">
        <v>10</v>
      </c>
      <c r="L19" s="15">
        <v>0.8</v>
      </c>
      <c r="M19" s="15">
        <v>53280</v>
      </c>
    </row>
    <row r="20" ht="21" customHeight="1" spans="1:13">
      <c r="A20" s="11"/>
      <c r="B20" s="6" t="s">
        <v>35</v>
      </c>
      <c r="C20" s="16" t="s">
        <v>36</v>
      </c>
      <c r="D20" s="9">
        <v>37</v>
      </c>
      <c r="E20" s="9">
        <v>37</v>
      </c>
      <c r="F20" s="9">
        <v>36</v>
      </c>
      <c r="G20" s="10">
        <v>0.97</v>
      </c>
      <c r="H20" s="9">
        <v>36</v>
      </c>
      <c r="I20" s="27">
        <v>36</v>
      </c>
      <c r="J20" s="15">
        <v>180</v>
      </c>
      <c r="K20" s="15">
        <v>10</v>
      </c>
      <c r="L20" s="15">
        <v>0.8</v>
      </c>
      <c r="M20" s="14">
        <v>51840</v>
      </c>
    </row>
    <row r="21" ht="18" customHeight="1" spans="1:13">
      <c r="A21" s="17"/>
      <c r="B21" s="5" t="s">
        <v>37</v>
      </c>
      <c r="C21" s="18"/>
      <c r="D21" s="9">
        <f>SUM(D4:D20)</f>
        <v>623</v>
      </c>
      <c r="E21" s="9">
        <f>SUM(E4:E20)</f>
        <v>596</v>
      </c>
      <c r="F21" s="18">
        <f>SUM(F4:F20)</f>
        <v>591</v>
      </c>
      <c r="G21" s="19"/>
      <c r="H21" s="20">
        <f>SUM(H4:H20)</f>
        <v>582</v>
      </c>
      <c r="I21" s="18">
        <f>SUM(I4:I20)</f>
        <v>582</v>
      </c>
      <c r="J21" s="15"/>
      <c r="K21" s="6"/>
      <c r="L21" s="15"/>
      <c r="M21" s="9">
        <f>SUM(M4:M20)</f>
        <v>838080</v>
      </c>
    </row>
    <row r="22" ht="3" hidden="1" customHeight="1" spans="1:13">
      <c r="A22" s="21"/>
      <c r="B22" s="21"/>
      <c r="C22" s="21"/>
      <c r="D22" s="21"/>
      <c r="E22" s="21"/>
      <c r="F22" s="21"/>
      <c r="G22" s="21"/>
      <c r="H22" s="21"/>
      <c r="I22" s="21"/>
      <c r="J22" s="21"/>
      <c r="K22" s="21"/>
      <c r="L22" s="21"/>
      <c r="M22" s="29">
        <f>SUM(M4:M21)</f>
        <v>1676160</v>
      </c>
    </row>
    <row r="23" customHeight="1" spans="1:13">
      <c r="A23" s="22" t="s">
        <v>38</v>
      </c>
      <c r="B23" s="22"/>
      <c r="C23" s="22"/>
      <c r="D23" s="22"/>
      <c r="E23" s="22"/>
      <c r="F23" s="22"/>
      <c r="G23" s="22"/>
      <c r="H23" s="22"/>
      <c r="I23" s="22"/>
      <c r="J23" s="22"/>
      <c r="K23" s="22"/>
      <c r="L23" s="22"/>
      <c r="M23" s="22"/>
    </row>
    <row r="24" customHeight="1" spans="1:12">
      <c r="A24" s="23"/>
      <c r="B24" s="23"/>
      <c r="C24" s="23"/>
      <c r="D24" s="23"/>
      <c r="E24" s="23"/>
      <c r="F24" s="23"/>
      <c r="G24" s="23"/>
      <c r="H24" s="23"/>
      <c r="I24" s="23"/>
      <c r="J24" s="23"/>
      <c r="K24" s="23"/>
      <c r="L24" s="23"/>
    </row>
    <row r="26" customHeight="1" spans="1:12">
      <c r="A26" s="24"/>
      <c r="B26" s="24"/>
      <c r="C26" s="24"/>
      <c r="D26" s="24"/>
      <c r="E26" s="24"/>
      <c r="F26" s="24"/>
      <c r="G26" s="24"/>
      <c r="H26" s="24"/>
      <c r="I26" s="24"/>
      <c r="J26" s="24"/>
      <c r="K26" s="24"/>
      <c r="L26" s="24"/>
    </row>
  </sheetData>
  <mergeCells count="10">
    <mergeCell ref="A1:M1"/>
    <mergeCell ref="A2:M2"/>
    <mergeCell ref="A22:L22"/>
    <mergeCell ref="A23:M23"/>
    <mergeCell ref="A24:L24"/>
    <mergeCell ref="A26:L26"/>
    <mergeCell ref="A4:A21"/>
    <mergeCell ref="C4:C9"/>
    <mergeCell ref="C11:C12"/>
    <mergeCell ref="C13:C19"/>
  </mergeCells>
  <printOptions horizontalCentered="1"/>
  <pageMargins left="0.786805555555556" right="0.786805555555556" top="0.590277777777778" bottom="0.865972222222222" header="0.511805555555556"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A～艺术桥上的恋人</cp:lastModifiedBy>
  <dcterms:created xsi:type="dcterms:W3CDTF">2020-01-07T02:42:00Z</dcterms:created>
  <dcterms:modified xsi:type="dcterms:W3CDTF">2023-04-24T03:16:47Z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DF99F850C8FD4BBE8F3409048F0AD726_13</vt:lpwstr>
  </property>
  <property fmtid="{D5CDD505-2E9C-101B-9397-08002B2CF9AE}" pid="4" name="commondata">
    <vt:lpwstr>eyJoZGlkIjoiMzA2ZTc5ZTg1MGRlZDE3ZjAwNDZkZTAwYzRiZjM0NDUifQ==</vt:lpwstr>
  </property>
</Properties>
</file>