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<sst xmlns="http://schemas.openxmlformats.org/spreadsheetml/2006/main" count="45" uniqueCount="45">
  <si>
    <r>
      <rPr>
        <sz val="20"/>
        <rFont val="方正小标宋简体"/>
        <charset val="134"/>
      </rPr>
      <t xml:space="preserve">                                  申请创新类创业培训补贴资金汇总表                            </t>
    </r>
    <r>
      <rPr>
        <b/>
        <sz val="9"/>
        <rFont val="仿宋_GB2312"/>
        <charset val="134"/>
      </rPr>
      <t xml:space="preserve"> </t>
    </r>
    <r>
      <rPr>
        <sz val="9"/>
        <rFont val="仿宋_GB2312"/>
        <charset val="134"/>
      </rPr>
      <t xml:space="preserve"> </t>
    </r>
    <r>
      <rPr>
        <sz val="11"/>
        <rFont val="仿宋_GB2312"/>
        <charset val="134"/>
      </rPr>
      <t>2023年5月</t>
    </r>
  </si>
  <si>
    <t>培训机构</t>
  </si>
  <si>
    <t>培训期次</t>
  </si>
  <si>
    <t>培训时间</t>
  </si>
  <si>
    <t>报班
人数</t>
  </si>
  <si>
    <t>实际开
班人数</t>
  </si>
  <si>
    <t>合格人数</t>
  </si>
  <si>
    <t>合格率</t>
  </si>
  <si>
    <t>领券扫
码人数</t>
  </si>
  <si>
    <t>申请享受培训补贴人数</t>
  </si>
  <si>
    <t>补贴标准
（元//天）</t>
  </si>
  <si>
    <t>培训天数</t>
  </si>
  <si>
    <t>补贴比例</t>
  </si>
  <si>
    <t>申请补贴
金额（元）</t>
  </si>
  <si>
    <t xml:space="preserve"> 山西转型综合改革示范区晋中开发区
晨名职业技能培训学校有限公司</t>
  </si>
  <si>
    <t>第35期</t>
  </si>
  <si>
    <t>04.18-04.27</t>
  </si>
  <si>
    <t>第36期</t>
  </si>
  <si>
    <t>第37期</t>
  </si>
  <si>
    <t>第38期</t>
  </si>
  <si>
    <t>第39期</t>
  </si>
  <si>
    <t>第40期</t>
  </si>
  <si>
    <t>第58期</t>
  </si>
  <si>
    <t>05.04-05.13</t>
  </si>
  <si>
    <t>第59期</t>
  </si>
  <si>
    <t>第60期</t>
  </si>
  <si>
    <t>第61期</t>
  </si>
  <si>
    <t>第62期</t>
  </si>
  <si>
    <t>第63期</t>
  </si>
  <si>
    <t>第64期</t>
  </si>
  <si>
    <t>05.04-05.12</t>
  </si>
  <si>
    <t>第65期</t>
  </si>
  <si>
    <t>第66期</t>
  </si>
  <si>
    <t>第67期</t>
  </si>
  <si>
    <t>第68期</t>
  </si>
  <si>
    <t>第84期</t>
  </si>
  <si>
    <t>05.14-05.21</t>
  </si>
  <si>
    <t>第85期</t>
  </si>
  <si>
    <t>第86期</t>
  </si>
  <si>
    <t>第87期</t>
  </si>
  <si>
    <t>第88期</t>
  </si>
  <si>
    <t>第89期</t>
  </si>
  <si>
    <t>05.14-05.23</t>
  </si>
  <si>
    <t>第90期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</si>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</sst>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4"/>
      <name val="仿宋_GB2312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仿宋_GB2312"/>
      <charset val="134"/>
    </font>
    <font>
      <sz val="9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topLeftCell="A14" workbookViewId="0">
      <selection activeCell="O19" sqref="O19"/>
    </sheetView>
  </sheetViews>
  <sheetFormatPr defaultColWidth="11" defaultRowHeight="27.95" customHeight="1"/>
  <cols>
    <col min="1" max="1" width="10.25" style="1" customWidth="1"/>
    <col min="2" max="2" width="11.5" style="1" customWidth="1"/>
    <col min="3" max="3" width="13.75" style="1" customWidth="1"/>
    <col min="4" max="4" width="6.75" style="1" customWidth="1"/>
    <col min="5" max="5" width="7.75" style="1" customWidth="1"/>
    <col min="6" max="6" width="9.875" style="1" customWidth="1"/>
    <col min="7" max="7" width="7.5" style="1" customWidth="1"/>
    <col min="8" max="8" width="8.375" style="1" customWidth="1"/>
    <col min="9" max="9" width="11.375" style="1" customWidth="1"/>
    <col min="10" max="10" width="11.125" style="1" customWidth="1"/>
    <col min="11" max="11" width="9.75" style="1" customWidth="1"/>
    <col min="12" max="12" width="9.625" style="1" customWidth="1"/>
    <col min="13" max="13" width="11.875" style="1" customWidth="1"/>
    <col min="14" max="31" width="9" style="1" customWidth="1"/>
    <col min="32" max="16384" width="11" style="1"/>
  </cols>
  <sheetData>
    <row r="1" ht="3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6" customHeight="1" spans="1:13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4" t="s">
        <v>13</v>
      </c>
    </row>
    <row r="3" ht="17" customHeight="1" spans="1:13">
      <c r="A3" s="6" t="s">
        <v>14</v>
      </c>
      <c r="B3" s="4" t="s">
        <v>15</v>
      </c>
      <c r="C3" s="4" t="s">
        <v>16</v>
      </c>
      <c r="D3" s="7">
        <v>40</v>
      </c>
      <c r="E3" s="7">
        <v>40</v>
      </c>
      <c r="F3" s="7">
        <v>39</v>
      </c>
      <c r="G3" s="8">
        <v>0.97</v>
      </c>
      <c r="H3" s="7">
        <v>38</v>
      </c>
      <c r="I3" s="7">
        <v>38</v>
      </c>
      <c r="J3" s="7">
        <v>180</v>
      </c>
      <c r="K3" s="7">
        <v>10</v>
      </c>
      <c r="L3" s="7">
        <v>0.8</v>
      </c>
      <c r="M3" s="7">
        <v>54720</v>
      </c>
    </row>
    <row r="4" ht="17" customHeight="1" spans="1:13">
      <c r="A4" s="6"/>
      <c r="B4" s="4" t="s">
        <v>17</v>
      </c>
      <c r="C4" s="4"/>
      <c r="D4" s="7">
        <v>40</v>
      </c>
      <c r="E4" s="7">
        <v>40</v>
      </c>
      <c r="F4" s="7">
        <v>40</v>
      </c>
      <c r="G4" s="8">
        <v>1</v>
      </c>
      <c r="H4" s="7">
        <v>40</v>
      </c>
      <c r="I4" s="7">
        <v>40</v>
      </c>
      <c r="J4" s="7">
        <v>180</v>
      </c>
      <c r="K4" s="7">
        <v>10</v>
      </c>
      <c r="L4" s="7">
        <v>0.8</v>
      </c>
      <c r="M4" s="7">
        <v>57600</v>
      </c>
    </row>
    <row r="5" ht="17" customHeight="1" spans="1:13">
      <c r="A5" s="6"/>
      <c r="B5" s="4" t="s">
        <v>18</v>
      </c>
      <c r="C5" s="4"/>
      <c r="D5" s="7">
        <v>40</v>
      </c>
      <c r="E5" s="7">
        <v>38</v>
      </c>
      <c r="F5" s="7">
        <v>38</v>
      </c>
      <c r="G5" s="8">
        <v>1</v>
      </c>
      <c r="H5" s="7">
        <v>37</v>
      </c>
      <c r="I5" s="7">
        <v>37</v>
      </c>
      <c r="J5" s="7">
        <v>180</v>
      </c>
      <c r="K5" s="7">
        <v>10</v>
      </c>
      <c r="L5" s="7">
        <v>0.8</v>
      </c>
      <c r="M5" s="7">
        <v>53280</v>
      </c>
    </row>
    <row r="6" ht="17" customHeight="1" spans="1:13">
      <c r="A6" s="6"/>
      <c r="B6" s="4" t="s">
        <v>19</v>
      </c>
      <c r="C6" s="4"/>
      <c r="D6" s="7">
        <v>40</v>
      </c>
      <c r="E6" s="7">
        <v>40</v>
      </c>
      <c r="F6" s="7">
        <v>40</v>
      </c>
      <c r="G6" s="8">
        <v>1</v>
      </c>
      <c r="H6" s="7">
        <v>39</v>
      </c>
      <c r="I6" s="7">
        <v>39</v>
      </c>
      <c r="J6" s="7">
        <v>180</v>
      </c>
      <c r="K6" s="7">
        <v>10</v>
      </c>
      <c r="L6" s="7">
        <v>0.8</v>
      </c>
      <c r="M6" s="7">
        <v>56160</v>
      </c>
    </row>
    <row r="7" ht="17" customHeight="1" spans="1:13">
      <c r="A7" s="6"/>
      <c r="B7" s="4" t="s">
        <v>20</v>
      </c>
      <c r="C7" s="4"/>
      <c r="D7" s="7">
        <v>40</v>
      </c>
      <c r="E7" s="7">
        <v>39</v>
      </c>
      <c r="F7" s="7">
        <v>39</v>
      </c>
      <c r="G7" s="8">
        <v>1</v>
      </c>
      <c r="H7" s="7">
        <v>39</v>
      </c>
      <c r="I7" s="7">
        <v>39</v>
      </c>
      <c r="J7" s="7">
        <v>180</v>
      </c>
      <c r="K7" s="7">
        <v>10</v>
      </c>
      <c r="L7" s="7">
        <v>0.8</v>
      </c>
      <c r="M7" s="7">
        <v>56160</v>
      </c>
    </row>
    <row r="8" ht="16" customHeight="1" spans="1:13">
      <c r="A8" s="6"/>
      <c r="B8" s="4" t="s">
        <v>21</v>
      </c>
      <c r="C8" s="4"/>
      <c r="D8" s="7">
        <v>40</v>
      </c>
      <c r="E8" s="7">
        <v>39</v>
      </c>
      <c r="F8" s="7">
        <v>39</v>
      </c>
      <c r="G8" s="8">
        <v>1</v>
      </c>
      <c r="H8" s="7">
        <v>39</v>
      </c>
      <c r="I8" s="7">
        <v>39</v>
      </c>
      <c r="J8" s="7">
        <v>180</v>
      </c>
      <c r="K8" s="7">
        <v>10</v>
      </c>
      <c r="L8" s="7">
        <v>0.8</v>
      </c>
      <c r="M8" s="7">
        <v>56160</v>
      </c>
    </row>
    <row r="9" ht="16" customHeight="1" spans="1:13">
      <c r="A9" s="6"/>
      <c r="B9" s="4" t="s">
        <v>22</v>
      </c>
      <c r="C9" s="4" t="s">
        <v>23</v>
      </c>
      <c r="D9" s="7">
        <v>40</v>
      </c>
      <c r="E9" s="7">
        <v>40</v>
      </c>
      <c r="F9" s="7">
        <v>40</v>
      </c>
      <c r="G9" s="8">
        <v>1</v>
      </c>
      <c r="H9" s="7">
        <v>39</v>
      </c>
      <c r="I9" s="7">
        <v>39</v>
      </c>
      <c r="J9" s="7">
        <v>180</v>
      </c>
      <c r="K9" s="7">
        <v>10</v>
      </c>
      <c r="L9" s="7">
        <v>0.8</v>
      </c>
      <c r="M9" s="7">
        <v>56160</v>
      </c>
    </row>
    <row r="10" ht="17" customHeight="1" spans="1:13">
      <c r="A10" s="6"/>
      <c r="B10" s="4" t="s">
        <v>24</v>
      </c>
      <c r="C10" s="4"/>
      <c r="D10" s="7">
        <v>40</v>
      </c>
      <c r="E10" s="7">
        <v>39</v>
      </c>
      <c r="F10" s="7">
        <v>39</v>
      </c>
      <c r="G10" s="8">
        <v>1</v>
      </c>
      <c r="H10" s="7">
        <v>38</v>
      </c>
      <c r="I10" s="7">
        <v>38</v>
      </c>
      <c r="J10" s="7">
        <v>180</v>
      </c>
      <c r="K10" s="7">
        <v>10</v>
      </c>
      <c r="L10" s="7">
        <v>0.8</v>
      </c>
      <c r="M10" s="7">
        <v>54720</v>
      </c>
    </row>
    <row r="11" ht="18" customHeight="1" spans="1:13">
      <c r="A11" s="6"/>
      <c r="B11" s="4" t="s">
        <v>25</v>
      </c>
      <c r="C11" s="4"/>
      <c r="D11" s="7">
        <v>40</v>
      </c>
      <c r="E11" s="7">
        <v>35</v>
      </c>
      <c r="F11" s="7">
        <v>33</v>
      </c>
      <c r="G11" s="8">
        <v>0.94</v>
      </c>
      <c r="H11" s="7">
        <v>32</v>
      </c>
      <c r="I11" s="7">
        <v>32</v>
      </c>
      <c r="J11" s="7">
        <v>180</v>
      </c>
      <c r="K11" s="7">
        <v>10</v>
      </c>
      <c r="L11" s="7">
        <v>0.8</v>
      </c>
      <c r="M11" s="7">
        <v>46080</v>
      </c>
    </row>
    <row r="12" ht="17" customHeight="1" spans="1:13">
      <c r="A12" s="6"/>
      <c r="B12" s="4" t="s">
        <v>26</v>
      </c>
      <c r="C12" s="4"/>
      <c r="D12" s="7">
        <v>40</v>
      </c>
      <c r="E12" s="7">
        <v>40</v>
      </c>
      <c r="F12" s="7">
        <v>40</v>
      </c>
      <c r="G12" s="8">
        <v>1</v>
      </c>
      <c r="H12" s="7">
        <v>39</v>
      </c>
      <c r="I12" s="7">
        <v>39</v>
      </c>
      <c r="J12" s="7">
        <v>180</v>
      </c>
      <c r="K12" s="7">
        <v>10</v>
      </c>
      <c r="L12" s="7">
        <v>0.8</v>
      </c>
      <c r="M12" s="7">
        <v>56160</v>
      </c>
    </row>
    <row r="13" ht="18" customHeight="1" spans="1:13">
      <c r="A13" s="6"/>
      <c r="B13" s="4" t="s">
        <v>27</v>
      </c>
      <c r="C13" s="4"/>
      <c r="D13" s="7">
        <v>40</v>
      </c>
      <c r="E13" s="7">
        <v>40</v>
      </c>
      <c r="F13" s="7">
        <v>40</v>
      </c>
      <c r="G13" s="8">
        <v>1</v>
      </c>
      <c r="H13" s="7">
        <v>39</v>
      </c>
      <c r="I13" s="7">
        <v>39</v>
      </c>
      <c r="J13" s="7">
        <v>180</v>
      </c>
      <c r="K13" s="7">
        <v>10</v>
      </c>
      <c r="L13" s="7">
        <v>0.8</v>
      </c>
      <c r="M13" s="7">
        <v>56160</v>
      </c>
    </row>
    <row r="14" ht="18" customHeight="1" spans="1:13">
      <c r="A14" s="6"/>
      <c r="B14" s="4" t="s">
        <v>28</v>
      </c>
      <c r="C14" s="4"/>
      <c r="D14" s="7">
        <v>40</v>
      </c>
      <c r="E14" s="7">
        <v>39</v>
      </c>
      <c r="F14" s="7">
        <v>38</v>
      </c>
      <c r="G14" s="8">
        <v>0.97</v>
      </c>
      <c r="H14" s="7">
        <v>36</v>
      </c>
      <c r="I14" s="7">
        <v>36</v>
      </c>
      <c r="J14" s="7">
        <v>180</v>
      </c>
      <c r="K14" s="7">
        <v>10</v>
      </c>
      <c r="L14" s="7">
        <v>0.8</v>
      </c>
      <c r="M14" s="7">
        <v>51840</v>
      </c>
    </row>
    <row r="15" ht="16" customHeight="1" spans="1:13">
      <c r="A15" s="6"/>
      <c r="B15" s="4" t="s">
        <v>29</v>
      </c>
      <c r="C15" s="9" t="s">
        <v>30</v>
      </c>
      <c r="D15" s="7">
        <v>38</v>
      </c>
      <c r="E15" s="7">
        <v>37</v>
      </c>
      <c r="F15" s="7">
        <v>36</v>
      </c>
      <c r="G15" s="8">
        <v>0.97</v>
      </c>
      <c r="H15" s="7">
        <v>36</v>
      </c>
      <c r="I15" s="7">
        <v>36</v>
      </c>
      <c r="J15" s="7">
        <v>180</v>
      </c>
      <c r="K15" s="7">
        <v>9</v>
      </c>
      <c r="L15" s="7">
        <v>0.8</v>
      </c>
      <c r="M15" s="7">
        <v>46656</v>
      </c>
    </row>
    <row r="16" ht="17" customHeight="1" spans="1:13">
      <c r="A16" s="6"/>
      <c r="B16" s="4" t="s">
        <v>31</v>
      </c>
      <c r="C16" s="9"/>
      <c r="D16" s="7">
        <v>37</v>
      </c>
      <c r="E16" s="7">
        <v>36</v>
      </c>
      <c r="F16" s="7">
        <v>36</v>
      </c>
      <c r="G16" s="8">
        <v>1</v>
      </c>
      <c r="H16" s="7">
        <v>35</v>
      </c>
      <c r="I16" s="7">
        <v>35</v>
      </c>
      <c r="J16" s="7">
        <v>180</v>
      </c>
      <c r="K16" s="7">
        <v>9</v>
      </c>
      <c r="L16" s="7">
        <v>0.8</v>
      </c>
      <c r="M16" s="7">
        <v>45360</v>
      </c>
    </row>
    <row r="17" ht="17" customHeight="1" spans="1:13">
      <c r="A17" s="6"/>
      <c r="B17" s="4" t="s">
        <v>32</v>
      </c>
      <c r="C17" s="9"/>
      <c r="D17" s="7">
        <v>38</v>
      </c>
      <c r="E17" s="7">
        <v>38</v>
      </c>
      <c r="F17" s="7">
        <v>38</v>
      </c>
      <c r="G17" s="8">
        <v>1</v>
      </c>
      <c r="H17" s="7">
        <v>38</v>
      </c>
      <c r="I17" s="7">
        <v>38</v>
      </c>
      <c r="J17" s="7">
        <v>180</v>
      </c>
      <c r="K17" s="7">
        <v>9</v>
      </c>
      <c r="L17" s="7">
        <v>0.8</v>
      </c>
      <c r="M17" s="7">
        <v>49248</v>
      </c>
    </row>
    <row r="18" ht="16" customHeight="1" spans="1:13">
      <c r="A18" s="6"/>
      <c r="B18" s="4" t="s">
        <v>33</v>
      </c>
      <c r="C18" s="9"/>
      <c r="D18" s="7">
        <v>36</v>
      </c>
      <c r="E18" s="7">
        <v>36</v>
      </c>
      <c r="F18" s="7">
        <v>36</v>
      </c>
      <c r="G18" s="8">
        <v>1</v>
      </c>
      <c r="H18" s="7">
        <v>36</v>
      </c>
      <c r="I18" s="7">
        <v>36</v>
      </c>
      <c r="J18" s="7">
        <v>180</v>
      </c>
      <c r="K18" s="7">
        <v>9</v>
      </c>
      <c r="L18" s="7">
        <v>0.8</v>
      </c>
      <c r="M18" s="7">
        <v>46656</v>
      </c>
    </row>
    <row r="19" ht="17" customHeight="1" spans="1:13">
      <c r="A19" s="6"/>
      <c r="B19" s="4" t="s">
        <v>34</v>
      </c>
      <c r="C19" s="10"/>
      <c r="D19" s="7">
        <v>39</v>
      </c>
      <c r="E19" s="7">
        <v>39</v>
      </c>
      <c r="F19" s="7">
        <v>39</v>
      </c>
      <c r="G19" s="8">
        <v>1</v>
      </c>
      <c r="H19" s="7">
        <v>38</v>
      </c>
      <c r="I19" s="7">
        <v>38</v>
      </c>
      <c r="J19" s="7">
        <v>180</v>
      </c>
      <c r="K19" s="7">
        <v>9</v>
      </c>
      <c r="L19" s="7">
        <v>0.8</v>
      </c>
      <c r="M19" s="7">
        <v>49248</v>
      </c>
    </row>
    <row r="20" ht="16" customHeight="1" spans="1:13">
      <c r="A20" s="6"/>
      <c r="B20" s="4" t="s">
        <v>35</v>
      </c>
      <c r="C20" s="4" t="s">
        <v>36</v>
      </c>
      <c r="D20" s="7">
        <v>38</v>
      </c>
      <c r="E20" s="7">
        <v>38</v>
      </c>
      <c r="F20" s="7">
        <v>37</v>
      </c>
      <c r="G20" s="8">
        <v>0.97</v>
      </c>
      <c r="H20" s="7">
        <v>37</v>
      </c>
      <c r="I20" s="7">
        <v>37</v>
      </c>
      <c r="J20" s="7">
        <v>180</v>
      </c>
      <c r="K20" s="7">
        <v>8</v>
      </c>
      <c r="L20" s="7">
        <v>0.8</v>
      </c>
      <c r="M20" s="7">
        <v>42624</v>
      </c>
    </row>
    <row r="21" ht="17" customHeight="1" spans="1:13">
      <c r="A21" s="6"/>
      <c r="B21" s="4" t="s">
        <v>37</v>
      </c>
      <c r="C21" s="4"/>
      <c r="D21" s="7">
        <v>36</v>
      </c>
      <c r="E21" s="7">
        <v>35</v>
      </c>
      <c r="F21" s="7">
        <v>33</v>
      </c>
      <c r="G21" s="8">
        <v>0.94</v>
      </c>
      <c r="H21" s="7">
        <v>32</v>
      </c>
      <c r="I21" s="7">
        <v>32</v>
      </c>
      <c r="J21" s="7">
        <v>180</v>
      </c>
      <c r="K21" s="7">
        <v>8</v>
      </c>
      <c r="L21" s="7">
        <v>0.8</v>
      </c>
      <c r="M21" s="7">
        <v>36864</v>
      </c>
    </row>
    <row r="22" ht="15" customHeight="1" spans="1:13">
      <c r="A22" s="6"/>
      <c r="B22" s="4" t="s">
        <v>38</v>
      </c>
      <c r="C22" s="4"/>
      <c r="D22" s="7">
        <v>38</v>
      </c>
      <c r="E22" s="7">
        <v>38</v>
      </c>
      <c r="F22" s="7">
        <v>38</v>
      </c>
      <c r="G22" s="8">
        <v>1</v>
      </c>
      <c r="H22" s="7">
        <v>38</v>
      </c>
      <c r="I22" s="7">
        <v>38</v>
      </c>
      <c r="J22" s="7">
        <v>180</v>
      </c>
      <c r="K22" s="7">
        <v>8</v>
      </c>
      <c r="L22" s="7">
        <v>0.8</v>
      </c>
      <c r="M22" s="7">
        <v>43776</v>
      </c>
    </row>
    <row r="23" ht="16" customHeight="1" spans="1:13">
      <c r="A23" s="6"/>
      <c r="B23" s="4" t="s">
        <v>39</v>
      </c>
      <c r="C23" s="4"/>
      <c r="D23" s="7">
        <v>37</v>
      </c>
      <c r="E23" s="7">
        <v>37</v>
      </c>
      <c r="F23" s="7">
        <v>36</v>
      </c>
      <c r="G23" s="8">
        <v>0.97</v>
      </c>
      <c r="H23" s="7">
        <v>36</v>
      </c>
      <c r="I23" s="7">
        <v>36</v>
      </c>
      <c r="J23" s="7">
        <v>180</v>
      </c>
      <c r="K23" s="7">
        <v>8</v>
      </c>
      <c r="L23" s="7">
        <v>0.8</v>
      </c>
      <c r="M23" s="7">
        <v>41472</v>
      </c>
    </row>
    <row r="24" ht="15" customHeight="1" spans="1:13">
      <c r="A24" s="6"/>
      <c r="B24" s="4" t="s">
        <v>40</v>
      </c>
      <c r="C24" s="4"/>
      <c r="D24" s="7">
        <v>39</v>
      </c>
      <c r="E24" s="7">
        <v>39</v>
      </c>
      <c r="F24" s="7">
        <v>37</v>
      </c>
      <c r="G24" s="8">
        <v>0.95</v>
      </c>
      <c r="H24" s="7">
        <v>35</v>
      </c>
      <c r="I24" s="7">
        <v>35</v>
      </c>
      <c r="J24" s="7">
        <v>180</v>
      </c>
      <c r="K24" s="7">
        <v>8</v>
      </c>
      <c r="L24" s="7">
        <v>0.8</v>
      </c>
      <c r="M24" s="7">
        <v>40320</v>
      </c>
    </row>
    <row r="25" ht="14" customHeight="1" spans="1:13">
      <c r="A25" s="6"/>
      <c r="B25" s="4" t="s">
        <v>41</v>
      </c>
      <c r="C25" s="4" t="s">
        <v>42</v>
      </c>
      <c r="D25" s="7">
        <v>40</v>
      </c>
      <c r="E25" s="7">
        <v>40</v>
      </c>
      <c r="F25" s="7">
        <v>40</v>
      </c>
      <c r="G25" s="8">
        <v>1</v>
      </c>
      <c r="H25" s="7">
        <v>40</v>
      </c>
      <c r="I25" s="7">
        <v>40</v>
      </c>
      <c r="J25" s="7">
        <v>180</v>
      </c>
      <c r="K25" s="7">
        <v>10</v>
      </c>
      <c r="L25" s="7">
        <v>0.8</v>
      </c>
      <c r="M25" s="7">
        <v>57600</v>
      </c>
    </row>
    <row r="26" ht="16" customHeight="1" spans="1:13">
      <c r="A26" s="6"/>
      <c r="B26" s="4" t="s">
        <v>43</v>
      </c>
      <c r="C26" s="4"/>
      <c r="D26" s="7">
        <v>40</v>
      </c>
      <c r="E26" s="7">
        <v>40</v>
      </c>
      <c r="F26" s="7">
        <v>40</v>
      </c>
      <c r="G26" s="8">
        <v>1</v>
      </c>
      <c r="H26" s="7">
        <v>40</v>
      </c>
      <c r="I26" s="7">
        <v>40</v>
      </c>
      <c r="J26" s="7">
        <v>180</v>
      </c>
      <c r="K26" s="7">
        <v>10</v>
      </c>
      <c r="L26" s="7">
        <v>0.8</v>
      </c>
      <c r="M26" s="7">
        <v>57600</v>
      </c>
    </row>
    <row r="27" ht="18" customHeight="1" spans="1:13">
      <c r="A27" s="6"/>
      <c r="B27" s="3" t="s">
        <v>44</v>
      </c>
      <c r="C27" s="3"/>
      <c r="D27" s="7">
        <f>SUM(D3:D26)</f>
        <v>936</v>
      </c>
      <c r="E27" s="7">
        <f t="shared" ref="E27:I27" si="0">SUM(E3:E26)</f>
        <v>922</v>
      </c>
      <c r="F27" s="7">
        <f t="shared" si="0"/>
        <v>911</v>
      </c>
      <c r="G27" s="8">
        <v>0.99</v>
      </c>
      <c r="H27" s="7">
        <f t="shared" si="0"/>
        <v>896</v>
      </c>
      <c r="I27" s="7">
        <f t="shared" si="0"/>
        <v>896</v>
      </c>
      <c r="J27" s="7"/>
      <c r="K27" s="7"/>
      <c r="L27" s="7"/>
      <c r="M27" s="7">
        <f>SUM(M3:M26)</f>
        <v>1212624</v>
      </c>
    </row>
    <row r="28" ht="3" hidden="1" customHeight="1" spans="1:1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5">
        <f>SUM(M3:M27)</f>
        <v>2425248</v>
      </c>
    </row>
    <row r="29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customHeight="1" spans="1:1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2" customHeight="1" spans="1: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mergeCells count="11">
    <mergeCell ref="A1:M1"/>
    <mergeCell ref="A28:L28"/>
    <mergeCell ref="A29:M29"/>
    <mergeCell ref="A30:L30"/>
    <mergeCell ref="A32:L32"/>
    <mergeCell ref="A3:A27"/>
    <mergeCell ref="C3:C8"/>
    <mergeCell ref="C9:C14"/>
    <mergeCell ref="C15:C19"/>
    <mergeCell ref="C20:C24"/>
    <mergeCell ref="C25:C26"/>
  </mergeCells>
  <printOptions horizontalCentered="1"/>
  <pageMargins left="0.786805555555556" right="0.786805555555556" top="0.590277777777778" bottom="0.865972222222222" header="0.51180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2020-01-07T02:42:00Z</dcterms:created>
  <dcterms:modified xsi:type="dcterms:W3CDTF">2023-05-24T11:56:56Z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4C77798CE9FC496C8761EA10154A53CA_13</vt:lpwstr>
  </property>
  <property fmtid="{D5CDD505-2E9C-101B-9397-08002B2CF9AE}" pid="4" name="commondata">
    <vt:lpwstr>eyJoZGlkIjoiMzA2ZTc5ZTg1MGRlZDE3ZjAwNDZkZTAwYzRiZjM0NDUifQ==</vt:lpwstr>
  </property>
</Properties>
</file>