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截至2022年末发行的新增地方政府一般债券情况表" sheetId="1" r:id="rId1"/>
    <sheet name="截至2022年发行的新增地方政府一般债券资金收支情况表" sheetId="2" r:id="rId2"/>
    <sheet name="截至2022年末发行的新增地方政府专项债券情况表" sheetId="3" r:id="rId3"/>
    <sheet name="截至2022年发行的新增地方政府专项债券资金收支情况表" sheetId="4" r:id="rId4"/>
  </sheets>
  <definedNames>
    <definedName name="_xlnm.Print_Titles" localSheetId="0">截至2022年末发行的新增地方政府一般债券情况表!$1:$6</definedName>
  </definedNames>
  <calcPr calcId="125725"/>
</workbook>
</file>

<file path=xl/calcChain.xml><?xml version="1.0" encoding="utf-8"?>
<calcChain xmlns="http://schemas.openxmlformats.org/spreadsheetml/2006/main">
  <c r="E6" i="4"/>
  <c r="C6"/>
</calcChain>
</file>

<file path=xl/sharedStrings.xml><?xml version="1.0" encoding="utf-8"?>
<sst xmlns="http://schemas.openxmlformats.org/spreadsheetml/2006/main" count="214" uniqueCount="109">
  <si>
    <t>附件1：</t>
  </si>
  <si>
    <t>截至2022年末发行的新增地方政府一般债券情况表</t>
  </si>
  <si>
    <t>单位：亿元</t>
  </si>
  <si>
    <t>债券资金使用部门</t>
  </si>
  <si>
    <t>债券基本信息</t>
  </si>
  <si>
    <t>债券项目情况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</si>
  <si>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</si>
  <si>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</si>
  <si>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</si>
  <si>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</si>
  <si>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</si>
  <si>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</si>
  <si>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</t>
  </si>
  <si>
    <t>债券期限</t>
  </si>
  <si>
    <t>债券项目名称</t>
  </si>
  <si>
    <t>债券项目总投资</t>
  </si>
  <si>
    <t>债券项目已实现投资</t>
  </si>
  <si>
    <t>债券项目建设进度及运营情况</t>
  </si>
  <si>
    <t>其中：债券资金安排</t>
  </si>
  <si>
    <t>2022年山西省政府一般债券（九期）</t>
  </si>
  <si>
    <t>2271919</t>
  </si>
  <si>
    <t>一般债券</t>
  </si>
  <si>
    <t>2022-10-28</t>
  </si>
  <si>
    <t>15年</t>
  </si>
  <si>
    <t>山西科技创新城核心区东环西路一标段(晋中界-使赵街）道路工程</t>
  </si>
  <si>
    <t>山西科技创新城核心区纬十二街(武宿中路 一综合通道）道路工程</t>
  </si>
  <si>
    <t>晋中开发区大学城产业园思敬路（广益街-凤翔街）道路工程</t>
  </si>
  <si>
    <t>晋中开发区上营东路道路及市政管线工程（一标段）</t>
  </si>
  <si>
    <t>山西科技创新城核心区使赵街道路工程</t>
  </si>
  <si>
    <t>太榆退水渠治理项目工程</t>
  </si>
  <si>
    <t>汇通产业园太爱肽项目35kV张庆Ⅰ线、35kV张庆Ⅱ线、35kV东阳Ⅱ线、10kV寇村线硅铁支线迁改工程</t>
  </si>
  <si>
    <t>220kV马小I、Ⅱ线61#-62#线路迁改工程</t>
  </si>
  <si>
    <t>附件2：</t>
  </si>
  <si>
    <t>截至2022年末发行的新增地方政府一般债券资金收支情况表</t>
  </si>
  <si>
    <t>序号</t>
  </si>
  <si>
    <t>截至2022年末
新增一般债券资金收入</t>
  </si>
  <si>
    <t>截至2022年末
新增一般债券资金安排的支出</t>
  </si>
  <si>
    <t>金额</t>
  </si>
  <si>
    <t>支出功能分类</t>
  </si>
  <si>
    <t>合计</t>
  </si>
  <si>
    <t>附件3：</t>
  </si>
  <si>
    <t>截至2022年末发行的新增地方政府专项债券情况表</t>
  </si>
  <si>
    <t>债券项目资产类型</t>
  </si>
  <si>
    <t>已取得项目收益</t>
  </si>
  <si>
    <t>2021年山西省政府专项债券（一期）</t>
  </si>
  <si>
    <t>2105202</t>
  </si>
  <si>
    <t>其他专项债券</t>
  </si>
  <si>
    <t>2021-05-27</t>
  </si>
  <si>
    <t>10年</t>
  </si>
  <si>
    <t>山西转型综合改革示范区晋中开发区嘉源谷国际贸易港（谷瑞达）电力迁改工程</t>
  </si>
  <si>
    <t>2021年山西省政府专项债券（二十八期）</t>
  </si>
  <si>
    <t>2171220</t>
  </si>
  <si>
    <t>2021-11-19</t>
  </si>
  <si>
    <t>2021年山西省政府棚户区改造专项债券（一期）—2021年山西省政府专项债券（五期）</t>
  </si>
  <si>
    <t>2105206</t>
  </si>
  <si>
    <t>棚改专项债券</t>
  </si>
  <si>
    <t>使张社区安置房莲辰苑小区B区安置部分</t>
  </si>
  <si>
    <t>2021年山西省政府棚户区改造专项债券（四期）—2021年山西省政府专项债券（二十六期）</t>
  </si>
  <si>
    <t>198098</t>
  </si>
  <si>
    <t>2021-10-26</t>
  </si>
  <si>
    <t>2021年山西省政府专项债券（二期）</t>
  </si>
  <si>
    <t>2105203</t>
  </si>
  <si>
    <t>2021年山西省政府专项债券（二十五期）</t>
  </si>
  <si>
    <t>198097</t>
  </si>
  <si>
    <t>2019年山西省政府土地储备专项债券（一期）-2019年山西省政府专项债券（五期）</t>
  </si>
  <si>
    <t>157600</t>
  </si>
  <si>
    <t>土储专项债券</t>
  </si>
  <si>
    <t>2019-02-21</t>
  </si>
  <si>
    <t>5年</t>
  </si>
  <si>
    <t>2019年潇河产业园区等五园区土地储备项目</t>
  </si>
  <si>
    <t>土地储备</t>
  </si>
  <si>
    <t>2018年山西省政府土地储备专项债券（一期）-2018年山西省政府专项债券（八期）</t>
  </si>
  <si>
    <t>147512</t>
  </si>
  <si>
    <t>2018-09-10</t>
  </si>
  <si>
    <t>大学城产业园等5个园区土地收储项目</t>
  </si>
  <si>
    <t>附件4:</t>
  </si>
  <si>
    <t>截至2022年末发行的新增地方政府专项债券资金收支情况表</t>
  </si>
  <si>
    <t>截至2022年末
新增专项债券资金收入</t>
  </si>
  <si>
    <t>截至2022年末
新增专项债券资金安排的支出</t>
  </si>
  <si>
    <t>示范区晋中开发区园区建设管理部</t>
    <phoneticPr fontId="24" type="noConversion"/>
  </si>
  <si>
    <t>示范区晋中开发区园区建设管理部</t>
    <phoneticPr fontId="25" type="noConversion"/>
  </si>
  <si>
    <t>晋中开发区嘉晟伟业房地产开发有限公司</t>
    <phoneticPr fontId="25" type="noConversion"/>
  </si>
  <si>
    <t>晋中开发区开发建设集团有限公司</t>
    <phoneticPr fontId="25" type="noConversion"/>
  </si>
  <si>
    <t>已完工</t>
  </si>
  <si>
    <t>212城乡社区支出</t>
  </si>
  <si>
    <t>229其他支出</t>
  </si>
  <si>
    <t>债券项目形成资产情况</t>
    <phoneticPr fontId="25" type="noConversion"/>
  </si>
  <si>
    <t>产业园区基础设施</t>
  </si>
  <si>
    <t>棚户区改造</t>
  </si>
  <si>
    <t>债券项目已实现投资</t>
    <phoneticPr fontId="25" type="noConversion"/>
  </si>
  <si>
    <t>已由供电部门运行维护</t>
    <phoneticPr fontId="25" type="noConversion"/>
  </si>
  <si>
    <t>总建筑面积16.1万平方米</t>
    <phoneticPr fontId="25" type="noConversion"/>
  </si>
  <si>
    <t>项目已完工</t>
    <phoneticPr fontId="25" type="noConversion"/>
  </si>
  <si>
    <t>电力迁改项目完成后腾空土地的国有土地使用权出让收入合计23158万元</t>
    <phoneticPr fontId="25" type="noConversion"/>
  </si>
  <si>
    <t>项目已完工，已售44219.6平方米</t>
    <phoneticPr fontId="25" type="noConversion"/>
  </si>
  <si>
    <t>销售总金额达到1.77亿元，收款总金额达到0.59亿元</t>
    <phoneticPr fontId="25" type="noConversion"/>
  </si>
  <si>
    <t>项目施工至主体封顶</t>
  </si>
  <si>
    <t>B区项目尚未完工暂无收益</t>
  </si>
  <si>
    <t>项目正在建设中</t>
    <phoneticPr fontId="25" type="noConversion"/>
  </si>
  <si>
    <t>债券项目建设进度及运营情况</t>
    <phoneticPr fontId="25" type="noConversion"/>
  </si>
  <si>
    <t xml:space="preserve">完成共计530米水稳铺设、侧石安装、人行道铺装、地下管线、沥青路面铺设等。
</t>
  </si>
  <si>
    <t>全部完成</t>
  </si>
  <si>
    <t>完成共计860米水稳铺设、侧石安装、人行道铺装、地下管线、沥青路面铺设、绿化工程等。</t>
  </si>
  <si>
    <t>完成共计720米水稳铺设、侧石安装、人行道铺装、地下管线、沥青路面铺设等。</t>
    <phoneticPr fontId="24" type="noConversion"/>
  </si>
  <si>
    <t>完成地下管线、路基换填、人行道铺设完成约860米，南段沥青路面铺设完成约660米，北段底层沥青路面铺设完成约200米。</t>
    <phoneticPr fontId="24" type="noConversion"/>
  </si>
  <si>
    <t>229其他支出</t>
    <phoneticPr fontId="25" type="noConversion"/>
  </si>
  <si>
    <t>229其他支出</t>
    <phoneticPr fontId="25" type="noConversion"/>
  </si>
  <si>
    <t>晋中开发区精工谷项目</t>
    <phoneticPr fontId="25" type="noConversion"/>
  </si>
  <si>
    <t>示范区晋中开发区园区建设管理部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</si>
</sst>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Arial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family val="2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62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7" fillId="6" borderId="10" applyNumberFormat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5" fillId="19" borderId="0" applyNumberFormat="0" applyBorder="0" applyAlignment="0" applyProtection="0">
      <alignment vertical="center"/>
    </xf>
    <xf numFmtId="0" fontId="6" fillId="0" borderId="0"/>
    <xf numFmtId="0" fontId="5" fillId="23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0" borderId="0"/>
    <xf numFmtId="0" fontId="5" fillId="21" borderId="0" applyNumberFormat="0" applyBorder="0" applyAlignment="0" applyProtection="0">
      <alignment vertical="center"/>
    </xf>
    <xf numFmtId="0" fontId="6" fillId="0" borderId="0"/>
    <xf numFmtId="0" fontId="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0" borderId="0"/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1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2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18" fillId="4" borderId="1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5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5" fillId="9" borderId="11" applyNumberFormat="0" applyFont="0" applyAlignment="0" applyProtection="0">
      <alignment vertical="center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" fillId="0" borderId="15" applyNumberFormat="0" applyFill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" fillId="33" borderId="1" xfId="0" applyFont="1" applyFill="1" applyBorder="1" applyAlignment="1">
      <alignment horizontal="center" vertical="center"/>
    </xf>
    <xf numFmtId="0" fontId="0" fillId="3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10" fontId="28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62">
    <cellStyle name="20% - 强调文字颜色 1 2" xfId="1"/>
    <cellStyle name="20% - 强调文字颜色 2 2" xfId="18"/>
    <cellStyle name="20% - 强调文字颜色 3 2" xfId="19"/>
    <cellStyle name="20% - 强调文字颜色 4 2" xfId="20"/>
    <cellStyle name="20% - 强调文字颜色 5 2" xfId="22"/>
    <cellStyle name="20% - 强调文字颜色 6 2" xfId="24"/>
    <cellStyle name="40% - 强调文字颜色 1 2" xfId="10"/>
    <cellStyle name="40% - 强调文字颜色 2 2" xfId="12"/>
    <cellStyle name="40% - 强调文字颜色 3 2" xfId="26"/>
    <cellStyle name="40% - 强调文字颜色 4 2" xfId="7"/>
    <cellStyle name="40% - 强调文字颜色 5 2" xfId="14"/>
    <cellStyle name="40% - 强调文字颜色 6 2" xfId="17"/>
    <cellStyle name="60% - 强调文字颜色 1 2" xfId="27"/>
    <cellStyle name="60% - 强调文字颜色 2 2" xfId="28"/>
    <cellStyle name="60% - 强调文字颜色 3 2" xfId="30"/>
    <cellStyle name="60% - 强调文字颜色 4 2" xfId="31"/>
    <cellStyle name="60% - 强调文字颜色 5 2" xfId="32"/>
    <cellStyle name="60% - 强调文字颜色 6 2" xfId="33"/>
    <cellStyle name="标题 1 2" xfId="34"/>
    <cellStyle name="标题 2 2" xfId="35"/>
    <cellStyle name="标题 3 2" xfId="36"/>
    <cellStyle name="标题 4 2" xfId="37"/>
    <cellStyle name="标题 5" xfId="38"/>
    <cellStyle name="差 2" xfId="40"/>
    <cellStyle name="常规" xfId="0" builtinId="0"/>
    <cellStyle name="常规 10" xfId="41"/>
    <cellStyle name="常规 10 2" xfId="42"/>
    <cellStyle name="常规 10 3" xfId="43"/>
    <cellStyle name="常规 10 3 2" xfId="44"/>
    <cellStyle name="常规 10 4" xfId="46"/>
    <cellStyle name="常规 10 4 2" xfId="47"/>
    <cellStyle name="常规 10 5" xfId="9"/>
    <cellStyle name="常规 11" xfId="49"/>
    <cellStyle name="常规 11 2" xfId="50"/>
    <cellStyle name="常规 11 2 2" xfId="51"/>
    <cellStyle name="常规 11 3" xfId="52"/>
    <cellStyle name="常规 11 3 2" xfId="54"/>
    <cellStyle name="常规 11 4" xfId="55"/>
    <cellStyle name="常规 11 4 2" xfId="39"/>
    <cellStyle name="常规 11 5" xfId="11"/>
    <cellStyle name="常规 11 5 2" xfId="57"/>
    <cellStyle name="常规 11 6" xfId="58"/>
    <cellStyle name="常规 11 6 2" xfId="59"/>
    <cellStyle name="常规 11 7" xfId="60"/>
    <cellStyle name="常规 12" xfId="61"/>
    <cellStyle name="常规 12 2" xfId="62"/>
    <cellStyle name="常规 12 2 2" xfId="5"/>
    <cellStyle name="常规 12 3" xfId="63"/>
    <cellStyle name="常规 13" xfId="64"/>
    <cellStyle name="常规 13 2" xfId="65"/>
    <cellStyle name="常规 13 2 2" xfId="66"/>
    <cellStyle name="常规 13 3" xfId="67"/>
    <cellStyle name="常规 14" xfId="68"/>
    <cellStyle name="常规 14 2" xfId="69"/>
    <cellStyle name="常规 15" xfId="70"/>
    <cellStyle name="常规 15 2" xfId="72"/>
    <cellStyle name="常规 16" xfId="73"/>
    <cellStyle name="常规 17" xfId="74"/>
    <cellStyle name="常规 2" xfId="75"/>
    <cellStyle name="常规 2 2" xfId="76"/>
    <cellStyle name="常规 2 2 2" xfId="77"/>
    <cellStyle name="常规 2 2 2 2" xfId="78"/>
    <cellStyle name="常规 2 2 2 3" xfId="79"/>
    <cellStyle name="常规 2 2 3" xfId="80"/>
    <cellStyle name="常规 2 3" xfId="81"/>
    <cellStyle name="常规 2 3 2" xfId="82"/>
    <cellStyle name="常规 2 3 2 2" xfId="53"/>
    <cellStyle name="常规 2 3 2 3" xfId="56"/>
    <cellStyle name="常规 2 3 3" xfId="83"/>
    <cellStyle name="常规 2 4" xfId="84"/>
    <cellStyle name="常规 2 4 2" xfId="85"/>
    <cellStyle name="常规 2 5" xfId="86"/>
    <cellStyle name="常规 2 5 2" xfId="88"/>
    <cellStyle name="常规 2 6" xfId="89"/>
    <cellStyle name="常规 2 6 2" xfId="90"/>
    <cellStyle name="常规 2 7" xfId="91"/>
    <cellStyle name="常规 2 8" xfId="92"/>
    <cellStyle name="常规 2 9" xfId="94"/>
    <cellStyle name="常规 20" xfId="71"/>
    <cellStyle name="常规 3" xfId="21"/>
    <cellStyle name="常规 3 10" xfId="95"/>
    <cellStyle name="常规 3 2" xfId="96"/>
    <cellStyle name="常规 3 2 2" xfId="97"/>
    <cellStyle name="常规 3 2 2 2" xfId="98"/>
    <cellStyle name="常规 3 2 2 3" xfId="99"/>
    <cellStyle name="常规 3 2 3" xfId="100"/>
    <cellStyle name="常规 3 2 4" xfId="101"/>
    <cellStyle name="常规 3 3" xfId="102"/>
    <cellStyle name="常规 3 4" xfId="103"/>
    <cellStyle name="常规 3 5" xfId="104"/>
    <cellStyle name="常规 3 6" xfId="106"/>
    <cellStyle name="常规 3 6 2" xfId="107"/>
    <cellStyle name="常规 3 7" xfId="45"/>
    <cellStyle name="常规 3 7 2" xfId="108"/>
    <cellStyle name="常规 3 8" xfId="109"/>
    <cellStyle name="常规 3 9" xfId="110"/>
    <cellStyle name="常规 4" xfId="111"/>
    <cellStyle name="常规 4 2" xfId="112"/>
    <cellStyle name="常规 4 2 2" xfId="113"/>
    <cellStyle name="常规 4 2 2 2" xfId="115"/>
    <cellStyle name="常规 4 2 3" xfId="117"/>
    <cellStyle name="常规 4 2 3 2" xfId="120"/>
    <cellStyle name="常规 4 2 4" xfId="123"/>
    <cellStyle name="常规 4 3" xfId="125"/>
    <cellStyle name="常规 4 3 2" xfId="126"/>
    <cellStyle name="常规 4 4" xfId="114"/>
    <cellStyle name="常规 4 4 2" xfId="116"/>
    <cellStyle name="常规 4 5" xfId="118"/>
    <cellStyle name="常规 4 5 2" xfId="121"/>
    <cellStyle name="常规 4 6" xfId="124"/>
    <cellStyle name="常规 4 7" xfId="48"/>
    <cellStyle name="常规 5" xfId="29"/>
    <cellStyle name="常规 5 2" xfId="6"/>
    <cellStyle name="常规 5 3" xfId="127"/>
    <cellStyle name="常规 6" xfId="4"/>
    <cellStyle name="常规 6 2" xfId="128"/>
    <cellStyle name="常规 6 3" xfId="130"/>
    <cellStyle name="常规 7" xfId="131"/>
    <cellStyle name="常规 7 2" xfId="132"/>
    <cellStyle name="常规 7 2 2" xfId="133"/>
    <cellStyle name="常规 7 3" xfId="2"/>
    <cellStyle name="常规 7 3 2" xfId="134"/>
    <cellStyle name="常规 7 4" xfId="122"/>
    <cellStyle name="常规 7 4 2" xfId="135"/>
    <cellStyle name="常规 7 5" xfId="136"/>
    <cellStyle name="常规 7 5 2" xfId="137"/>
    <cellStyle name="常规 7 6" xfId="138"/>
    <cellStyle name="常规 7 6 2" xfId="139"/>
    <cellStyle name="常规 7 7" xfId="140"/>
    <cellStyle name="常规 8" xfId="142"/>
    <cellStyle name="常规 8 2" xfId="13"/>
    <cellStyle name="常规 8 2 2" xfId="23"/>
    <cellStyle name="常规 8 3" xfId="8"/>
    <cellStyle name="常规 8 3 2" xfId="25"/>
    <cellStyle name="常规 8 4" xfId="143"/>
    <cellStyle name="常规 8 4 2" xfId="144"/>
    <cellStyle name="常规 8 5" xfId="145"/>
    <cellStyle name="常规 9" xfId="146"/>
    <cellStyle name="常规 9 2" xfId="147"/>
    <cellStyle name="常规 9 2 2" xfId="148"/>
    <cellStyle name="常规 9 3" xfId="149"/>
    <cellStyle name="常规 9 3 2" xfId="141"/>
    <cellStyle name="常规 9 4" xfId="150"/>
    <cellStyle name="常规 9 4 2" xfId="151"/>
    <cellStyle name="常规 9 5" xfId="152"/>
    <cellStyle name="好 2" xfId="153"/>
    <cellStyle name="汇总 2" xfId="154"/>
    <cellStyle name="计算 2" xfId="3"/>
    <cellStyle name="检查单元格 2" xfId="155"/>
    <cellStyle name="解释性文本 2" xfId="156"/>
    <cellStyle name="警告文本 2" xfId="157"/>
    <cellStyle name="链接单元格 2" xfId="158"/>
    <cellStyle name="强调文字颜色 1 2" xfId="159"/>
    <cellStyle name="强调文字颜色 2 2" xfId="160"/>
    <cellStyle name="强调文字颜色 3 2" xfId="161"/>
    <cellStyle name="强调文字颜色 4 2" xfId="87"/>
    <cellStyle name="强调文字颜色 5 2" xfId="105"/>
    <cellStyle name="强调文字颜色 6 2" xfId="119"/>
    <cellStyle name="适中 2" xfId="16"/>
    <cellStyle name="输出 2" xfId="15"/>
    <cellStyle name="输入 2" xfId="93"/>
    <cellStyle name="注释 2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M7" sqref="M7:M14"/>
    </sheetView>
  </sheetViews>
  <sheetFormatPr defaultColWidth="9" defaultRowHeight="13.5"/>
  <cols>
    <col min="1" max="1" width="12.125" customWidth="1"/>
    <col min="2" max="2" width="18.125" customWidth="1"/>
    <col min="6" max="6" width="12.125" customWidth="1"/>
    <col min="9" max="9" width="61.75" customWidth="1"/>
    <col min="10" max="10" width="8.125" customWidth="1"/>
    <col min="12" max="12" width="8.625" customWidth="1"/>
    <col min="13" max="13" width="8.125" customWidth="1"/>
    <col min="14" max="14" width="12" customWidth="1"/>
  </cols>
  <sheetData>
    <row r="1" spans="1:15" ht="25.15" customHeight="1">
      <c r="A1" t="s">
        <v>0</v>
      </c>
    </row>
    <row r="2" spans="1:15" ht="48.6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>
      <c r="L3" s="43" t="s">
        <v>2</v>
      </c>
      <c r="M3" s="43"/>
      <c r="N3" s="43"/>
      <c r="O3" s="43"/>
    </row>
    <row r="4" spans="1:15" ht="31.9" customHeight="1">
      <c r="A4" s="37" t="s">
        <v>3</v>
      </c>
      <c r="B4" s="44" t="s">
        <v>4</v>
      </c>
      <c r="C4" s="44"/>
      <c r="D4" s="44"/>
      <c r="E4" s="44"/>
      <c r="F4" s="44"/>
      <c r="G4" s="44"/>
      <c r="H4" s="44"/>
      <c r="I4" s="45" t="s">
        <v>5</v>
      </c>
      <c r="J4" s="46"/>
      <c r="K4" s="46"/>
      <c r="L4" s="46"/>
      <c r="M4" s="46"/>
      <c r="N4" s="46"/>
      <c r="O4" s="39" t="s">
        <v>6</v>
      </c>
    </row>
    <row r="5" spans="1:15" ht="34.9" customHeight="1">
      <c r="A5" s="48"/>
      <c r="B5" s="35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35" t="s">
        <v>13</v>
      </c>
      <c r="I5" s="37" t="s">
        <v>14</v>
      </c>
      <c r="J5" s="45" t="s">
        <v>15</v>
      </c>
      <c r="K5" s="47"/>
      <c r="L5" s="45" t="s">
        <v>16</v>
      </c>
      <c r="M5" s="47"/>
      <c r="N5" s="37" t="s">
        <v>17</v>
      </c>
      <c r="O5" s="40"/>
    </row>
    <row r="6" spans="1:15" ht="49.15" customHeight="1">
      <c r="A6" s="38"/>
      <c r="B6" s="36"/>
      <c r="C6" s="36"/>
      <c r="D6" s="36"/>
      <c r="E6" s="36"/>
      <c r="F6" s="36"/>
      <c r="G6" s="36"/>
      <c r="H6" s="36"/>
      <c r="I6" s="38"/>
      <c r="J6" s="3"/>
      <c r="K6" s="3" t="s">
        <v>18</v>
      </c>
      <c r="L6" s="3"/>
      <c r="M6" s="3" t="s">
        <v>18</v>
      </c>
      <c r="N6" s="38"/>
      <c r="O6" s="41"/>
    </row>
    <row r="7" spans="1:15" s="6" customFormat="1" ht="150.75" customHeight="1">
      <c r="A7" s="17" t="s">
        <v>79</v>
      </c>
      <c r="B7" s="13" t="s">
        <v>19</v>
      </c>
      <c r="C7" s="9" t="s">
        <v>20</v>
      </c>
      <c r="D7" s="8" t="s">
        <v>21</v>
      </c>
      <c r="E7" s="8">
        <v>0.26929999999999998</v>
      </c>
      <c r="F7" s="9" t="s">
        <v>22</v>
      </c>
      <c r="G7" s="11">
        <v>3.0300000000000001E-2</v>
      </c>
      <c r="H7" s="9" t="s">
        <v>23</v>
      </c>
      <c r="I7" s="21" t="s">
        <v>24</v>
      </c>
      <c r="J7" s="23">
        <v>1.4552940000000001</v>
      </c>
      <c r="K7" s="24">
        <v>0.26929999999999998</v>
      </c>
      <c r="L7" s="24">
        <v>0.32279999999999998</v>
      </c>
      <c r="M7" s="24">
        <v>0.1893</v>
      </c>
      <c r="N7" s="26" t="s">
        <v>104</v>
      </c>
      <c r="O7" s="8"/>
    </row>
    <row r="8" spans="1:15" s="6" customFormat="1" ht="102" customHeight="1">
      <c r="A8" s="16" t="s">
        <v>79</v>
      </c>
      <c r="B8" s="13" t="s">
        <v>19</v>
      </c>
      <c r="C8" s="9" t="s">
        <v>20</v>
      </c>
      <c r="D8" s="8" t="s">
        <v>21</v>
      </c>
      <c r="E8" s="8">
        <v>3.1600000000000003E-2</v>
      </c>
      <c r="F8" s="9" t="s">
        <v>22</v>
      </c>
      <c r="G8" s="11">
        <v>3.0300000000000001E-2</v>
      </c>
      <c r="H8" s="9" t="s">
        <v>23</v>
      </c>
      <c r="I8" s="21" t="s">
        <v>25</v>
      </c>
      <c r="J8" s="23">
        <v>0.53751300000000002</v>
      </c>
      <c r="K8" s="24">
        <v>3.1600000000000003E-2</v>
      </c>
      <c r="L8" s="24">
        <v>0.1106</v>
      </c>
      <c r="M8" s="24">
        <v>3.1600000000000003E-2</v>
      </c>
      <c r="N8" s="26" t="s">
        <v>103</v>
      </c>
      <c r="O8" s="8"/>
    </row>
    <row r="9" spans="1:15" s="6" customFormat="1" ht="108.75" customHeight="1">
      <c r="A9" s="16" t="s">
        <v>79</v>
      </c>
      <c r="B9" s="13" t="s">
        <v>19</v>
      </c>
      <c r="C9" s="9" t="s">
        <v>20</v>
      </c>
      <c r="D9" s="8" t="s">
        <v>21</v>
      </c>
      <c r="E9" s="8">
        <v>1.7999999999999999E-2</v>
      </c>
      <c r="F9" s="9" t="s">
        <v>22</v>
      </c>
      <c r="G9" s="11">
        <v>3.0300000000000001E-2</v>
      </c>
      <c r="H9" s="9" t="s">
        <v>23</v>
      </c>
      <c r="I9" s="21" t="s">
        <v>26</v>
      </c>
      <c r="J9" s="23">
        <v>0.67153200000000002</v>
      </c>
      <c r="K9" s="24">
        <v>1.7999999999999999E-2</v>
      </c>
      <c r="L9" s="25">
        <v>0.74129500000000004</v>
      </c>
      <c r="M9" s="24">
        <v>1.7999999999999999E-2</v>
      </c>
      <c r="N9" s="22" t="s">
        <v>100</v>
      </c>
      <c r="O9" s="8"/>
    </row>
    <row r="10" spans="1:15" s="6" customFormat="1" ht="86.25" customHeight="1">
      <c r="A10" s="16" t="s">
        <v>79</v>
      </c>
      <c r="B10" s="13" t="s">
        <v>19</v>
      </c>
      <c r="C10" s="9" t="s">
        <v>20</v>
      </c>
      <c r="D10" s="8" t="s">
        <v>21</v>
      </c>
      <c r="E10" s="8">
        <v>2.2200000000000001E-2</v>
      </c>
      <c r="F10" s="9" t="s">
        <v>22</v>
      </c>
      <c r="G10" s="11">
        <v>3.0300000000000001E-2</v>
      </c>
      <c r="H10" s="9" t="s">
        <v>23</v>
      </c>
      <c r="I10" s="21" t="s">
        <v>27</v>
      </c>
      <c r="J10" s="23">
        <v>0.29893999999999998</v>
      </c>
      <c r="K10" s="24">
        <v>2.2200000000000001E-2</v>
      </c>
      <c r="L10" s="24">
        <v>0.42</v>
      </c>
      <c r="M10" s="24">
        <v>2.2200000000000001E-2</v>
      </c>
      <c r="N10" s="23" t="s">
        <v>101</v>
      </c>
      <c r="O10" s="8"/>
    </row>
    <row r="11" spans="1:15" s="6" customFormat="1" ht="120.75" customHeight="1">
      <c r="A11" s="16" t="s">
        <v>79</v>
      </c>
      <c r="B11" s="13" t="s">
        <v>19</v>
      </c>
      <c r="C11" s="9" t="s">
        <v>20</v>
      </c>
      <c r="D11" s="8" t="s">
        <v>21</v>
      </c>
      <c r="E11" s="8">
        <v>4.8899999999999999E-2</v>
      </c>
      <c r="F11" s="9" t="s">
        <v>22</v>
      </c>
      <c r="G11" s="11">
        <v>3.0300000000000001E-2</v>
      </c>
      <c r="H11" s="9" t="s">
        <v>23</v>
      </c>
      <c r="I11" s="21" t="s">
        <v>28</v>
      </c>
      <c r="J11" s="23">
        <v>0.84011400000000003</v>
      </c>
      <c r="K11" s="24">
        <v>4.8899999999999999E-2</v>
      </c>
      <c r="L11" s="24">
        <v>0.29599999999999999</v>
      </c>
      <c r="M11" s="24">
        <v>4.8899999999999999E-2</v>
      </c>
      <c r="N11" s="22" t="s">
        <v>102</v>
      </c>
      <c r="O11" s="8"/>
    </row>
    <row r="12" spans="1:15" s="6" customFormat="1" ht="53.25" customHeight="1">
      <c r="A12" s="17" t="s">
        <v>79</v>
      </c>
      <c r="B12" s="31" t="s">
        <v>19</v>
      </c>
      <c r="C12" s="32" t="s">
        <v>20</v>
      </c>
      <c r="D12" s="29" t="s">
        <v>21</v>
      </c>
      <c r="E12" s="29">
        <v>1.2E-2</v>
      </c>
      <c r="F12" s="32" t="s">
        <v>22</v>
      </c>
      <c r="G12" s="33">
        <v>3.0300000000000001E-2</v>
      </c>
      <c r="H12" s="32" t="s">
        <v>23</v>
      </c>
      <c r="I12" s="34" t="s">
        <v>29</v>
      </c>
      <c r="J12" s="30">
        <v>1.7715999999999999E-2</v>
      </c>
      <c r="K12" s="32">
        <v>1.2E-2</v>
      </c>
      <c r="L12" s="30">
        <v>1.7715999999999999E-2</v>
      </c>
      <c r="M12" s="32">
        <v>1.2E-2</v>
      </c>
      <c r="N12" s="29" t="s">
        <v>83</v>
      </c>
      <c r="O12" s="29"/>
    </row>
    <row r="13" spans="1:15" s="6" customFormat="1" ht="53.25" customHeight="1">
      <c r="A13" s="17" t="s">
        <v>108</v>
      </c>
      <c r="B13" s="31" t="s">
        <v>19</v>
      </c>
      <c r="C13" s="32" t="s">
        <v>20</v>
      </c>
      <c r="D13" s="29" t="s">
        <v>21</v>
      </c>
      <c r="E13" s="29">
        <v>0.05</v>
      </c>
      <c r="F13" s="32" t="s">
        <v>22</v>
      </c>
      <c r="G13" s="33">
        <v>3.0300000000000001E-2</v>
      </c>
      <c r="H13" s="32" t="s">
        <v>23</v>
      </c>
      <c r="I13" s="34" t="s">
        <v>30</v>
      </c>
      <c r="J13" s="30">
        <v>8.9949000000000001E-2</v>
      </c>
      <c r="K13" s="32">
        <v>0.05</v>
      </c>
      <c r="L13" s="30">
        <v>8.9949000000000001E-2</v>
      </c>
      <c r="M13" s="32">
        <v>0.05</v>
      </c>
      <c r="N13" s="29" t="s">
        <v>83</v>
      </c>
      <c r="O13" s="29"/>
    </row>
    <row r="14" spans="1:15" s="6" customFormat="1" ht="53.25" customHeight="1">
      <c r="A14" s="17" t="s">
        <v>108</v>
      </c>
      <c r="B14" s="31" t="s">
        <v>19</v>
      </c>
      <c r="C14" s="32" t="s">
        <v>20</v>
      </c>
      <c r="D14" s="29" t="s">
        <v>21</v>
      </c>
      <c r="E14" s="29">
        <v>5.5E-2</v>
      </c>
      <c r="F14" s="32" t="s">
        <v>22</v>
      </c>
      <c r="G14" s="33">
        <v>3.0300000000000001E-2</v>
      </c>
      <c r="H14" s="32" t="s">
        <v>23</v>
      </c>
      <c r="I14" s="34" t="s">
        <v>31</v>
      </c>
      <c r="J14" s="30">
        <v>5.5232255000000001E-2</v>
      </c>
      <c r="K14" s="32">
        <v>5.5E-2</v>
      </c>
      <c r="L14" s="30">
        <v>5.5232255000000001E-2</v>
      </c>
      <c r="M14" s="32">
        <v>5.5E-2</v>
      </c>
      <c r="N14" s="29" t="s">
        <v>83</v>
      </c>
      <c r="O14" s="29"/>
    </row>
  </sheetData>
  <mergeCells count="17">
    <mergeCell ref="A2:M2"/>
    <mergeCell ref="L3:O3"/>
    <mergeCell ref="B4:H4"/>
    <mergeCell ref="I4:N4"/>
    <mergeCell ref="J5:K5"/>
    <mergeCell ref="L5:M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O4:O6"/>
  </mergeCells>
  <phoneticPr fontId="24" type="noConversion"/>
  <pageMargins left="0.35433070866141736" right="0.39370078740157483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1" sqref="A31"/>
    </sheetView>
  </sheetViews>
  <sheetFormatPr defaultColWidth="9" defaultRowHeight="13.5"/>
  <cols>
    <col min="1" max="1" width="10" customWidth="1"/>
    <col min="2" max="2" width="28" customWidth="1"/>
    <col min="3" max="3" width="15.75" customWidth="1"/>
    <col min="4" max="4" width="37.25" customWidth="1"/>
    <col min="5" max="5" width="20.5" customWidth="1"/>
  </cols>
  <sheetData>
    <row r="1" spans="1:5" ht="32.450000000000003" customHeight="1">
      <c r="A1" t="s">
        <v>32</v>
      </c>
    </row>
    <row r="2" spans="1:5" ht="33" customHeight="1">
      <c r="A2" s="42" t="s">
        <v>33</v>
      </c>
      <c r="B2" s="42"/>
      <c r="C2" s="42"/>
      <c r="D2" s="42"/>
      <c r="E2" s="42"/>
    </row>
    <row r="3" spans="1:5" ht="27.6" customHeight="1">
      <c r="A3" s="1"/>
      <c r="B3" s="1"/>
      <c r="C3" s="1"/>
      <c r="D3" s="1"/>
      <c r="E3" s="15" t="s">
        <v>2</v>
      </c>
    </row>
    <row r="4" spans="1:5" ht="54" customHeight="1">
      <c r="A4" s="50" t="s">
        <v>34</v>
      </c>
      <c r="B4" s="49" t="s">
        <v>35</v>
      </c>
      <c r="C4" s="49"/>
      <c r="D4" s="49" t="s">
        <v>36</v>
      </c>
      <c r="E4" s="49"/>
    </row>
    <row r="5" spans="1:5" ht="22.9" customHeight="1">
      <c r="A5" s="50"/>
      <c r="B5" s="2" t="s">
        <v>7</v>
      </c>
      <c r="C5" s="2" t="s">
        <v>37</v>
      </c>
      <c r="D5" s="2" t="s">
        <v>38</v>
      </c>
      <c r="E5" s="27" t="s">
        <v>37</v>
      </c>
    </row>
    <row r="6" spans="1:5" ht="19.899999999999999" customHeight="1">
      <c r="A6" s="4" t="s">
        <v>39</v>
      </c>
      <c r="B6" s="4"/>
      <c r="C6" s="4">
        <v>0.50700000000000001</v>
      </c>
      <c r="D6" s="5"/>
      <c r="E6" s="28">
        <v>0.42699999999999999</v>
      </c>
    </row>
    <row r="7" spans="1:5" ht="35.25" customHeight="1">
      <c r="A7" s="4">
        <v>1</v>
      </c>
      <c r="B7" s="13" t="s">
        <v>19</v>
      </c>
      <c r="C7" s="4">
        <v>0.50700000000000001</v>
      </c>
      <c r="D7" s="4" t="s">
        <v>84</v>
      </c>
      <c r="E7" s="28">
        <v>0.42699999999999999</v>
      </c>
    </row>
    <row r="8" spans="1:5" ht="19.899999999999999" customHeight="1">
      <c r="A8" s="4"/>
      <c r="B8" s="4"/>
      <c r="C8" s="4"/>
      <c r="D8" s="4"/>
      <c r="E8" s="4"/>
    </row>
    <row r="9" spans="1:5" ht="19.899999999999999" customHeight="1">
      <c r="A9" s="4"/>
      <c r="B9" s="4"/>
      <c r="C9" s="4"/>
      <c r="D9" s="4"/>
      <c r="E9" s="4"/>
    </row>
    <row r="10" spans="1:5" ht="19.899999999999999" customHeight="1">
      <c r="A10" s="4"/>
      <c r="B10" s="4"/>
      <c r="C10" s="4"/>
      <c r="D10" s="4"/>
      <c r="E10" s="4"/>
    </row>
    <row r="11" spans="1:5" ht="19.899999999999999" customHeight="1">
      <c r="A11" s="4"/>
      <c r="B11" s="4"/>
      <c r="C11" s="4"/>
      <c r="D11" s="4"/>
      <c r="E11" s="4"/>
    </row>
    <row r="12" spans="1:5" ht="19.899999999999999" customHeight="1">
      <c r="A12" s="4"/>
      <c r="B12" s="4"/>
      <c r="C12" s="4"/>
      <c r="D12" s="4"/>
      <c r="E12" s="4"/>
    </row>
    <row r="13" spans="1:5" ht="19.899999999999999" customHeight="1">
      <c r="A13" s="4"/>
      <c r="B13" s="4"/>
      <c r="C13" s="4"/>
      <c r="D13" s="4"/>
      <c r="E13" s="4"/>
    </row>
    <row r="14" spans="1:5" ht="19.899999999999999" customHeight="1">
      <c r="A14" s="4"/>
      <c r="B14" s="4"/>
      <c r="C14" s="4"/>
      <c r="D14" s="4"/>
      <c r="E14" s="4"/>
    </row>
    <row r="15" spans="1:5" ht="19.899999999999999" customHeight="1">
      <c r="A15" s="4"/>
      <c r="B15" s="4"/>
      <c r="C15" s="4"/>
      <c r="D15" s="4"/>
      <c r="E15" s="4"/>
    </row>
    <row r="16" spans="1:5" ht="19.899999999999999" customHeight="1">
      <c r="A16" s="4"/>
      <c r="B16" s="4"/>
      <c r="C16" s="4"/>
      <c r="D16" s="4"/>
      <c r="E16" s="4"/>
    </row>
    <row r="17" spans="1:5" ht="19.899999999999999" customHeight="1">
      <c r="A17" s="4"/>
      <c r="B17" s="4"/>
      <c r="C17" s="4"/>
      <c r="D17" s="4"/>
      <c r="E17" s="4"/>
    </row>
  </sheetData>
  <mergeCells count="4">
    <mergeCell ref="A2:E2"/>
    <mergeCell ref="B4:C4"/>
    <mergeCell ref="D4:E4"/>
    <mergeCell ref="A4:A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5" zoomScaleNormal="85" workbookViewId="0">
      <selection activeCell="K22" sqref="K22"/>
    </sheetView>
  </sheetViews>
  <sheetFormatPr defaultColWidth="9" defaultRowHeight="13.5"/>
  <cols>
    <col min="1" max="1" width="20.5" customWidth="1"/>
    <col min="2" max="2" width="45" customWidth="1"/>
    <col min="6" max="6" width="10" customWidth="1"/>
    <col min="9" max="9" width="41.5" customWidth="1"/>
    <col min="10" max="10" width="11.25" customWidth="1"/>
    <col min="11" max="14" width="7.25" customWidth="1"/>
    <col min="17" max="17" width="12.375" customWidth="1"/>
  </cols>
  <sheetData>
    <row r="1" spans="1:18" ht="22.15" customHeight="1">
      <c r="A1" t="s">
        <v>40</v>
      </c>
    </row>
    <row r="2" spans="1:18" ht="38.450000000000003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23.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1" t="s">
        <v>2</v>
      </c>
      <c r="R3" s="51"/>
    </row>
    <row r="4" spans="1:18" ht="27" customHeight="1">
      <c r="A4" s="35" t="s">
        <v>3</v>
      </c>
      <c r="B4" s="50" t="s">
        <v>4</v>
      </c>
      <c r="C4" s="50"/>
      <c r="D4" s="50"/>
      <c r="E4" s="50"/>
      <c r="F4" s="50"/>
      <c r="G4" s="50"/>
      <c r="H4" s="50"/>
      <c r="I4" s="52" t="s">
        <v>5</v>
      </c>
      <c r="J4" s="53"/>
      <c r="K4" s="53"/>
      <c r="L4" s="53"/>
      <c r="M4" s="53"/>
      <c r="N4" s="53"/>
      <c r="O4" s="53"/>
      <c r="P4" s="53"/>
      <c r="Q4" s="54"/>
      <c r="R4" s="39" t="s">
        <v>6</v>
      </c>
    </row>
    <row r="5" spans="1:18" ht="49.9" customHeight="1">
      <c r="A5" s="55"/>
      <c r="B5" s="35" t="s">
        <v>7</v>
      </c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35" t="s">
        <v>13</v>
      </c>
      <c r="I5" s="35" t="s">
        <v>14</v>
      </c>
      <c r="J5" s="35" t="s">
        <v>42</v>
      </c>
      <c r="K5" s="52" t="s">
        <v>15</v>
      </c>
      <c r="L5" s="54"/>
      <c r="M5" s="52" t="s">
        <v>89</v>
      </c>
      <c r="N5" s="54"/>
      <c r="O5" s="60" t="s">
        <v>86</v>
      </c>
      <c r="P5" s="35" t="s">
        <v>99</v>
      </c>
      <c r="Q5" s="35" t="s">
        <v>43</v>
      </c>
      <c r="R5" s="40"/>
    </row>
    <row r="6" spans="1:18" ht="40.5">
      <c r="A6" s="36"/>
      <c r="B6" s="36"/>
      <c r="C6" s="36"/>
      <c r="D6" s="36"/>
      <c r="E6" s="36"/>
      <c r="F6" s="36"/>
      <c r="G6" s="36"/>
      <c r="H6" s="36"/>
      <c r="I6" s="36"/>
      <c r="J6" s="36"/>
      <c r="K6" s="3"/>
      <c r="L6" s="3" t="s">
        <v>18</v>
      </c>
      <c r="M6" s="3"/>
      <c r="N6" s="3" t="s">
        <v>18</v>
      </c>
      <c r="O6" s="36"/>
      <c r="P6" s="36"/>
      <c r="Q6" s="36"/>
      <c r="R6" s="41"/>
    </row>
    <row r="7" spans="1:18" s="6" customFormat="1" ht="51.75" customHeight="1">
      <c r="A7" s="18" t="s">
        <v>80</v>
      </c>
      <c r="B7" s="9" t="s">
        <v>44</v>
      </c>
      <c r="C7" s="9" t="s">
        <v>45</v>
      </c>
      <c r="D7" s="10" t="s">
        <v>46</v>
      </c>
      <c r="E7" s="8">
        <v>0.9</v>
      </c>
      <c r="F7" s="9" t="s">
        <v>47</v>
      </c>
      <c r="G7" s="11">
        <v>3.3300000000000003E-2</v>
      </c>
      <c r="H7" s="9" t="s">
        <v>48</v>
      </c>
      <c r="I7" s="13" t="s">
        <v>49</v>
      </c>
      <c r="J7" s="13" t="s">
        <v>87</v>
      </c>
      <c r="K7" s="61">
        <v>1.786279</v>
      </c>
      <c r="L7" s="8">
        <v>0.9</v>
      </c>
      <c r="M7" s="63">
        <v>1.786279</v>
      </c>
      <c r="N7" s="8">
        <v>0.9</v>
      </c>
      <c r="O7" s="56" t="s">
        <v>90</v>
      </c>
      <c r="P7" s="58" t="s">
        <v>92</v>
      </c>
      <c r="Q7" s="56" t="s">
        <v>93</v>
      </c>
      <c r="R7" s="8"/>
    </row>
    <row r="8" spans="1:18" s="6" customFormat="1" ht="51.75" customHeight="1">
      <c r="A8" s="18" t="s">
        <v>80</v>
      </c>
      <c r="B8" s="9" t="s">
        <v>50</v>
      </c>
      <c r="C8" s="9" t="s">
        <v>51</v>
      </c>
      <c r="D8" s="10" t="s">
        <v>46</v>
      </c>
      <c r="E8" s="4">
        <v>0.3</v>
      </c>
      <c r="F8" s="9" t="s">
        <v>52</v>
      </c>
      <c r="G8" s="11">
        <v>3.1800000000000002E-2</v>
      </c>
      <c r="H8" s="9" t="s">
        <v>48</v>
      </c>
      <c r="I8" s="13" t="s">
        <v>49</v>
      </c>
      <c r="J8" s="13" t="s">
        <v>87</v>
      </c>
      <c r="K8" s="62"/>
      <c r="L8" s="4">
        <v>0.3</v>
      </c>
      <c r="M8" s="64"/>
      <c r="N8" s="4">
        <v>0.3</v>
      </c>
      <c r="O8" s="57"/>
      <c r="P8" s="59"/>
      <c r="Q8" s="57"/>
      <c r="R8" s="4"/>
    </row>
    <row r="9" spans="1:18" s="7" customFormat="1" ht="30" customHeight="1">
      <c r="A9" s="18" t="s">
        <v>81</v>
      </c>
      <c r="B9" s="13" t="s">
        <v>53</v>
      </c>
      <c r="C9" s="13" t="s">
        <v>54</v>
      </c>
      <c r="D9" s="12" t="s">
        <v>55</v>
      </c>
      <c r="E9" s="12">
        <v>1</v>
      </c>
      <c r="F9" s="13" t="s">
        <v>47</v>
      </c>
      <c r="G9" s="14">
        <v>3.3300000000000003E-2</v>
      </c>
      <c r="H9" s="13" t="s">
        <v>48</v>
      </c>
      <c r="I9" s="13" t="s">
        <v>56</v>
      </c>
      <c r="J9" s="13" t="s">
        <v>88</v>
      </c>
      <c r="K9" s="65">
        <v>8.9</v>
      </c>
      <c r="L9" s="12">
        <v>1</v>
      </c>
      <c r="M9" s="58">
        <v>5.09</v>
      </c>
      <c r="N9" s="12">
        <v>1</v>
      </c>
      <c r="O9" s="58" t="s">
        <v>96</v>
      </c>
      <c r="P9" s="58" t="s">
        <v>98</v>
      </c>
      <c r="Q9" s="58" t="s">
        <v>97</v>
      </c>
      <c r="R9" s="12"/>
    </row>
    <row r="10" spans="1:18" s="7" customFormat="1" ht="30" customHeight="1">
      <c r="A10" s="18" t="s">
        <v>81</v>
      </c>
      <c r="B10" s="13" t="s">
        <v>57</v>
      </c>
      <c r="C10" s="13" t="s">
        <v>58</v>
      </c>
      <c r="D10" s="12" t="s">
        <v>55</v>
      </c>
      <c r="E10" s="12">
        <v>2</v>
      </c>
      <c r="F10" s="13" t="s">
        <v>59</v>
      </c>
      <c r="G10" s="14">
        <v>3.2399999999999998E-2</v>
      </c>
      <c r="H10" s="13" t="s">
        <v>48</v>
      </c>
      <c r="I10" s="13" t="s">
        <v>56</v>
      </c>
      <c r="J10" s="13" t="s">
        <v>88</v>
      </c>
      <c r="K10" s="66"/>
      <c r="L10" s="12">
        <v>2</v>
      </c>
      <c r="M10" s="59"/>
      <c r="N10" s="12">
        <v>2</v>
      </c>
      <c r="O10" s="59"/>
      <c r="P10" s="59"/>
      <c r="Q10" s="59"/>
      <c r="R10" s="12"/>
    </row>
    <row r="11" spans="1:18" s="7" customFormat="1" ht="30" customHeight="1">
      <c r="A11" s="18" t="s">
        <v>82</v>
      </c>
      <c r="B11" s="13" t="s">
        <v>60</v>
      </c>
      <c r="C11" s="13" t="s">
        <v>61</v>
      </c>
      <c r="D11" s="10" t="s">
        <v>46</v>
      </c>
      <c r="E11" s="12">
        <v>0.1</v>
      </c>
      <c r="F11" s="13" t="s">
        <v>47</v>
      </c>
      <c r="G11" s="14">
        <v>3.6799999999999999E-2</v>
      </c>
      <c r="H11" s="13" t="s">
        <v>23</v>
      </c>
      <c r="I11" s="13" t="s">
        <v>107</v>
      </c>
      <c r="J11" s="13" t="s">
        <v>87</v>
      </c>
      <c r="K11" s="65">
        <v>6.25</v>
      </c>
      <c r="L11" s="12">
        <v>0.1</v>
      </c>
      <c r="M11" s="58">
        <v>6.25</v>
      </c>
      <c r="N11" s="12">
        <v>0.1</v>
      </c>
      <c r="O11" s="58" t="s">
        <v>91</v>
      </c>
      <c r="P11" s="58" t="s">
        <v>94</v>
      </c>
      <c r="Q11" s="58" t="s">
        <v>95</v>
      </c>
      <c r="R11" s="12"/>
    </row>
    <row r="12" spans="1:18" s="7" customFormat="1" ht="30" customHeight="1">
      <c r="A12" s="18" t="s">
        <v>82</v>
      </c>
      <c r="B12" s="13" t="s">
        <v>62</v>
      </c>
      <c r="C12" s="13" t="s">
        <v>63</v>
      </c>
      <c r="D12" s="10" t="s">
        <v>46</v>
      </c>
      <c r="E12" s="12">
        <v>0.9</v>
      </c>
      <c r="F12" s="13" t="s">
        <v>59</v>
      </c>
      <c r="G12" s="14">
        <v>3.5999999999999997E-2</v>
      </c>
      <c r="H12" s="13" t="s">
        <v>23</v>
      </c>
      <c r="I12" s="13" t="s">
        <v>107</v>
      </c>
      <c r="J12" s="13" t="s">
        <v>87</v>
      </c>
      <c r="K12" s="66"/>
      <c r="L12" s="12">
        <v>0.9</v>
      </c>
      <c r="M12" s="59"/>
      <c r="N12" s="12">
        <v>0.9</v>
      </c>
      <c r="O12" s="59"/>
      <c r="P12" s="59"/>
      <c r="Q12" s="59"/>
      <c r="R12" s="12"/>
    </row>
    <row r="13" spans="1:18" s="7" customFormat="1" ht="30" hidden="1" customHeight="1">
      <c r="A13" s="12"/>
      <c r="B13" s="13" t="s">
        <v>64</v>
      </c>
      <c r="C13" s="13" t="s">
        <v>65</v>
      </c>
      <c r="D13" s="12" t="s">
        <v>66</v>
      </c>
      <c r="E13" s="12">
        <v>5</v>
      </c>
      <c r="F13" s="13" t="s">
        <v>67</v>
      </c>
      <c r="G13" s="14">
        <v>3.15E-2</v>
      </c>
      <c r="H13" s="12" t="s">
        <v>68</v>
      </c>
      <c r="I13" s="13" t="s">
        <v>69</v>
      </c>
      <c r="J13" s="12" t="s">
        <v>70</v>
      </c>
      <c r="K13" s="12"/>
      <c r="L13" s="12"/>
      <c r="M13" s="12"/>
      <c r="N13" s="12"/>
      <c r="O13" s="12"/>
      <c r="P13" s="12"/>
      <c r="Q13" s="12"/>
      <c r="R13" s="12"/>
    </row>
    <row r="14" spans="1:18" s="7" customFormat="1" ht="30" hidden="1" customHeight="1">
      <c r="A14" s="12"/>
      <c r="B14" s="13" t="s">
        <v>71</v>
      </c>
      <c r="C14" s="13" t="s">
        <v>72</v>
      </c>
      <c r="D14" s="12" t="s">
        <v>66</v>
      </c>
      <c r="E14" s="12">
        <v>10</v>
      </c>
      <c r="F14" s="13" t="s">
        <v>73</v>
      </c>
      <c r="G14" s="14">
        <v>3.8100000000000002E-2</v>
      </c>
      <c r="H14" s="12" t="s">
        <v>68</v>
      </c>
      <c r="I14" s="13" t="s">
        <v>74</v>
      </c>
      <c r="J14" s="12" t="s">
        <v>70</v>
      </c>
      <c r="K14" s="12"/>
      <c r="L14" s="12"/>
      <c r="M14" s="12"/>
      <c r="N14" s="12"/>
      <c r="O14" s="12"/>
      <c r="P14" s="12"/>
      <c r="Q14" s="12"/>
      <c r="R14" s="12"/>
    </row>
  </sheetData>
  <mergeCells count="35">
    <mergeCell ref="P9:P10"/>
    <mergeCell ref="Q9:Q10"/>
    <mergeCell ref="O11:O12"/>
    <mergeCell ref="P11:P12"/>
    <mergeCell ref="Q11:Q12"/>
    <mergeCell ref="K9:K10"/>
    <mergeCell ref="M9:M10"/>
    <mergeCell ref="K11:K12"/>
    <mergeCell ref="M11:M12"/>
    <mergeCell ref="O9:O10"/>
    <mergeCell ref="Q7:Q8"/>
    <mergeCell ref="O7:O8"/>
    <mergeCell ref="G5:G6"/>
    <mergeCell ref="H5:H6"/>
    <mergeCell ref="I5:I6"/>
    <mergeCell ref="J5:J6"/>
    <mergeCell ref="P7:P8"/>
    <mergeCell ref="O5:O6"/>
    <mergeCell ref="P5:P6"/>
    <mergeCell ref="Q5:Q6"/>
    <mergeCell ref="K7:K8"/>
    <mergeCell ref="M7:M8"/>
    <mergeCell ref="R4:R6"/>
    <mergeCell ref="A2:R2"/>
    <mergeCell ref="Q3:R3"/>
    <mergeCell ref="B4:H4"/>
    <mergeCell ref="I4:Q4"/>
    <mergeCell ref="K5:L5"/>
    <mergeCell ref="M5:N5"/>
    <mergeCell ref="A4:A6"/>
    <mergeCell ref="B5:B6"/>
    <mergeCell ref="C5:C6"/>
    <mergeCell ref="D5:D6"/>
    <mergeCell ref="E5:E6"/>
    <mergeCell ref="F5:F6"/>
  </mergeCells>
  <phoneticPr fontId="25" type="noConversion"/>
  <pageMargins left="0.53" right="0.45" top="0.74803149606299202" bottom="0.74803149606299202" header="0.31496062992126" footer="0.31496062992126"/>
  <pageSetup paperSize="9" scale="57" orientation="landscape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D8" sqref="D8"/>
    </sheetView>
  </sheetViews>
  <sheetFormatPr defaultColWidth="9" defaultRowHeight="13.5"/>
  <cols>
    <col min="1" max="1" width="11.125" customWidth="1"/>
    <col min="2" max="2" width="26.5" customWidth="1"/>
    <col min="3" max="3" width="16.875" customWidth="1"/>
    <col min="4" max="4" width="28.75" customWidth="1"/>
    <col min="5" max="5" width="21.75" customWidth="1"/>
  </cols>
  <sheetData>
    <row r="1" spans="1:5" ht="20.45" customHeight="1">
      <c r="A1" t="s">
        <v>75</v>
      </c>
    </row>
    <row r="2" spans="1:5" ht="27">
      <c r="A2" s="42" t="s">
        <v>76</v>
      </c>
      <c r="B2" s="42"/>
      <c r="C2" s="42"/>
      <c r="D2" s="42"/>
      <c r="E2" s="42"/>
    </row>
    <row r="3" spans="1:5">
      <c r="A3" s="1"/>
      <c r="B3" s="1"/>
      <c r="C3" s="1"/>
      <c r="D3" s="1"/>
      <c r="E3" s="1" t="s">
        <v>2</v>
      </c>
    </row>
    <row r="4" spans="1:5" ht="39.6" customHeight="1">
      <c r="A4" s="50" t="s">
        <v>34</v>
      </c>
      <c r="B4" s="49" t="s">
        <v>77</v>
      </c>
      <c r="C4" s="49"/>
      <c r="D4" s="49" t="s">
        <v>78</v>
      </c>
      <c r="E4" s="49"/>
    </row>
    <row r="5" spans="1:5" ht="19.899999999999999" customHeight="1">
      <c r="A5" s="50"/>
      <c r="B5" s="2" t="s">
        <v>7</v>
      </c>
      <c r="C5" s="2" t="s">
        <v>37</v>
      </c>
      <c r="D5" s="2" t="s">
        <v>38</v>
      </c>
      <c r="E5" s="2" t="s">
        <v>37</v>
      </c>
    </row>
    <row r="6" spans="1:5" ht="19.899999999999999" customHeight="1">
      <c r="A6" s="4" t="s">
        <v>39</v>
      </c>
      <c r="B6" s="4"/>
      <c r="C6" s="4">
        <f>SUM(C7:C12)</f>
        <v>5.2</v>
      </c>
      <c r="D6" s="19"/>
      <c r="E6" s="4">
        <f>SUM(E7:E12)</f>
        <v>5.2</v>
      </c>
    </row>
    <row r="7" spans="1:5" ht="30" customHeight="1">
      <c r="A7" s="4">
        <v>1</v>
      </c>
      <c r="B7" s="20" t="s">
        <v>44</v>
      </c>
      <c r="C7" s="8">
        <v>0.9</v>
      </c>
      <c r="D7" s="8" t="s">
        <v>105</v>
      </c>
      <c r="E7" s="8">
        <v>0.9</v>
      </c>
    </row>
    <row r="8" spans="1:5" ht="30" customHeight="1">
      <c r="A8" s="4">
        <v>2</v>
      </c>
      <c r="B8" s="20" t="s">
        <v>50</v>
      </c>
      <c r="C8" s="4">
        <v>0.3</v>
      </c>
      <c r="D8" s="8" t="s">
        <v>106</v>
      </c>
      <c r="E8" s="4">
        <v>0.3</v>
      </c>
    </row>
    <row r="9" spans="1:5" ht="45" customHeight="1">
      <c r="A9" s="4">
        <v>3</v>
      </c>
      <c r="B9" s="20" t="s">
        <v>53</v>
      </c>
      <c r="C9" s="12">
        <v>1</v>
      </c>
      <c r="D9" s="4" t="s">
        <v>84</v>
      </c>
      <c r="E9" s="12">
        <v>1</v>
      </c>
    </row>
    <row r="10" spans="1:5" ht="46.5" customHeight="1">
      <c r="A10" s="4">
        <v>4</v>
      </c>
      <c r="B10" s="20" t="s">
        <v>57</v>
      </c>
      <c r="C10" s="12">
        <v>2</v>
      </c>
      <c r="D10" s="4" t="s">
        <v>84</v>
      </c>
      <c r="E10" s="12">
        <v>2</v>
      </c>
    </row>
    <row r="11" spans="1:5" ht="30" customHeight="1">
      <c r="A11" s="4">
        <v>5</v>
      </c>
      <c r="B11" s="20" t="s">
        <v>60</v>
      </c>
      <c r="C11" s="12">
        <v>0.1</v>
      </c>
      <c r="D11" s="4" t="s">
        <v>85</v>
      </c>
      <c r="E11" s="12">
        <v>0.1</v>
      </c>
    </row>
    <row r="12" spans="1:5" ht="30" customHeight="1">
      <c r="A12" s="4">
        <v>6</v>
      </c>
      <c r="B12" s="20" t="s">
        <v>62</v>
      </c>
      <c r="C12" s="12">
        <v>0.9</v>
      </c>
      <c r="D12" s="4" t="s">
        <v>85</v>
      </c>
      <c r="E12" s="12">
        <v>0.9</v>
      </c>
    </row>
    <row r="13" spans="1:5" ht="19.899999999999999" customHeight="1">
      <c r="A13" s="4"/>
      <c r="B13" s="4"/>
      <c r="C13" s="4"/>
      <c r="D13" s="4"/>
      <c r="E13" s="4"/>
    </row>
    <row r="14" spans="1:5" ht="19.899999999999999" customHeight="1">
      <c r="A14" s="4"/>
      <c r="B14" s="4"/>
      <c r="C14" s="4"/>
      <c r="D14" s="4"/>
      <c r="E14" s="4"/>
    </row>
    <row r="15" spans="1:5" ht="19.899999999999999" customHeight="1">
      <c r="A15" s="4"/>
      <c r="B15" s="4"/>
      <c r="C15" s="4"/>
      <c r="D15" s="4"/>
      <c r="E15" s="4"/>
    </row>
    <row r="16" spans="1:5" ht="19.899999999999999" customHeight="1">
      <c r="A16" s="4"/>
      <c r="B16" s="4"/>
      <c r="C16" s="4"/>
      <c r="D16" s="4"/>
      <c r="E16" s="4"/>
    </row>
    <row r="17" spans="1:5" ht="19.899999999999999" customHeight="1">
      <c r="A17" s="4"/>
      <c r="B17" s="4"/>
      <c r="C17" s="4"/>
      <c r="D17" s="4"/>
      <c r="E17" s="4"/>
    </row>
  </sheetData>
  <mergeCells count="4">
    <mergeCell ref="A2:E2"/>
    <mergeCell ref="B4:C4"/>
    <mergeCell ref="D4:E4"/>
    <mergeCell ref="A4:A5"/>
  </mergeCells>
  <phoneticPr fontId="2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截至2022年末发行的新增地方政府一般债券情况表</vt:lpstr>
      <vt:lpstr>截至2022年发行的新增地方政府一般债券资金收支情况表</vt:lpstr>
      <vt:lpstr>截至2022年末发行的新增地方政府专项债券情况表</vt:lpstr>
      <vt:lpstr>截至2022年发行的新增地方政府专项债券资金收支情况表</vt:lpstr>
      <vt:lpstr>截至2022年末发行的新增地方政府一般债券情况表!Print_Titles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2023-06-20T10:16:32Z</cp:lastPrinted>
  <dcterms:created xsi:type="dcterms:W3CDTF">2006-09-13T11:21:00Z</dcterms:created>
  <dcterms:modified xsi:type="dcterms:W3CDTF">2023-06-20T10:16:35Z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E8F2840C520E40489AA3DF1D46C65AA3_12</vt:lpwstr>
  </property>
  <property fmtid="{D5CDD505-2E9C-101B-9397-08002B2CF9AE}" pid="3" name="KSOProductBuildVer">
    <vt:lpwstr>2052-11.1.0.14036</vt:lpwstr>
  </property>
</Properties>
</file>